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are in Corso\UROLOGIA E UROGINECOL.-OSTETR.-GINECOL\GARA\Aggiudicazione\CATALOGO PRODOTTI AGGIUDICATI\"/>
    </mc:Choice>
  </mc:AlternateContent>
  <bookViews>
    <workbookView xWindow="0" yWindow="0" windowWidth="20490" windowHeight="7755"/>
  </bookViews>
  <sheets>
    <sheet name="Catalogo con confezioni" sheetId="3" r:id="rId1"/>
    <sheet name="Foglio1" sheetId="2" r:id="rId2"/>
  </sheets>
  <definedNames>
    <definedName name="_xlnm.Print_Area" localSheetId="0">'Catalogo con confezioni'!$A$1:$I$166</definedName>
    <definedName name="_xlnm.Print_Titles" localSheetId="0">'Catalogo con confezioni'!$1:$1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3" l="1"/>
  <c r="H220" i="3" l="1"/>
  <c r="H218" i="3"/>
  <c r="H216" i="3"/>
  <c r="H214" i="3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4" i="3"/>
  <c r="H15" i="3" l="1"/>
  <c r="H13" i="3"/>
  <c r="H168" i="3" l="1"/>
  <c r="H166" i="3" l="1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36" i="3"/>
  <c r="H134" i="3"/>
  <c r="H132" i="3"/>
  <c r="H130" i="3"/>
  <c r="H128" i="3"/>
  <c r="H126" i="3"/>
  <c r="H124" i="3"/>
  <c r="H122" i="3"/>
  <c r="H120" i="3"/>
  <c r="H118" i="3"/>
  <c r="H115" i="3"/>
  <c r="H112" i="3"/>
  <c r="H75" i="3"/>
  <c r="H73" i="3"/>
  <c r="H71" i="3"/>
  <c r="H69" i="3"/>
  <c r="H67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1" i="3"/>
  <c r="H9" i="3"/>
  <c r="H7" i="3"/>
  <c r="H5" i="3"/>
  <c r="H3" i="3"/>
</calcChain>
</file>

<file path=xl/sharedStrings.xml><?xml version="1.0" encoding="utf-8"?>
<sst xmlns="http://schemas.openxmlformats.org/spreadsheetml/2006/main" count="509" uniqueCount="421">
  <si>
    <t>MEDTRONIC</t>
  </si>
  <si>
    <t xml:space="preserve">PRODOTTO OFFERTO
</t>
  </si>
  <si>
    <t xml:space="preserve">FORNITORE </t>
  </si>
  <si>
    <t>BARD</t>
  </si>
  <si>
    <t>LOTTO</t>
  </si>
  <si>
    <t>IVA</t>
  </si>
  <si>
    <t>PREZZO A CONF.</t>
  </si>
  <si>
    <t>PREZZO UNITARIO OFFERTO
(Euro-IVA escl.)</t>
  </si>
  <si>
    <t>Sonde conico olivari - CIG 638421982D</t>
  </si>
  <si>
    <t>COLOPLAST</t>
  </si>
  <si>
    <t>CATETERE, DRITTA OLIVARE ADN1++</t>
  </si>
  <si>
    <t>CODICE REPERTORIO</t>
  </si>
  <si>
    <t>85165/R</t>
  </si>
  <si>
    <t>Sonde Couvelaire - CIG 63844506CE</t>
  </si>
  <si>
    <t>117649/R</t>
  </si>
  <si>
    <t>Catetere COUVELAIRE in NEOPLEX AD5D++</t>
  </si>
  <si>
    <t>Sonde Mercier - CIG 6384453947</t>
  </si>
  <si>
    <t>Catetere di MERCIER: ADN3++</t>
  </si>
  <si>
    <t>85178/R</t>
  </si>
  <si>
    <t>Sonde Nelaton non lubrificate - CIG 6384457C93</t>
  </si>
  <si>
    <t>BENEFIS</t>
  </si>
  <si>
    <t>Sonde Tiemann non lubrificate - CIG 6384466403</t>
  </si>
  <si>
    <t>ID&amp;CO</t>
  </si>
  <si>
    <t>Sonde Nelaton 2 vie, in silicone, pediatriche, con capacità palloncino compresa tra 1,5 e 5 ml - CIG 638446967C</t>
  </si>
  <si>
    <t>COOK</t>
  </si>
  <si>
    <t>Sonde Nelaton, 2 vie, in silicone, capacità palloncino compresa tra 5 e 15 - CIG 6384474A9B</t>
  </si>
  <si>
    <t>Sonde Nelaton, 2 vie, scanalate, capacità palloncino compresa tra 5 e 15 ml - CIG 6384477D14</t>
  </si>
  <si>
    <t>CLINILAB</t>
  </si>
  <si>
    <t>Sonde Nelaton, 2 vie, in lattice siliconato, capacità palloncino compresa tra 5 e 15 ml -CIG 6384482138</t>
  </si>
  <si>
    <t xml:space="preserve">Sonde Nelaton, a 3 vie, con capacità palloncino compresa tra 5 e 15 ml, in lattice siliconato -CIG 6384534C1E </t>
  </si>
  <si>
    <t>ESPO</t>
  </si>
  <si>
    <t>Sonde Nelaton, a 3 vie, con capacità palloncino compresa tra 30 e 50 ml, in lattice siliconato - CIG 6384537E97</t>
  </si>
  <si>
    <t>Sonde Couvelaire, a 2 vie, in tutto silicone, con capacità palloncino compresa tra 30 e 50 ml - CIG 6384616FC8</t>
  </si>
  <si>
    <t>Sonde Couvelaire, a 3 vie, in materiale idoneo, idrofilico, con capacità palloncino compresa tra 30 e 50 ml - CIG 6384619246</t>
  </si>
  <si>
    <t>Sonde Couvelaire, a 3 vie, in materiale idoneo, idrofilico, con capacità palloncino compresa tra 50 e 80 ml - CIG 6384623592</t>
  </si>
  <si>
    <t>Sonde Couvelaire, a 3 vie, in tutto silicone, con capacità palloncino compresa tra 20 e 50 ml - CIG 6384631C2A</t>
  </si>
  <si>
    <t>Sonde Couvelaire, a 3 vie, in tutto silicone, con capacità palloncino compresa tra 50 e 80 ml - CIG 6384633DD0</t>
  </si>
  <si>
    <t>Sonde Dufour, a 2 vie, in lattice siliconato, con capacità palloncino compresa tra 30 e 50 ml - CIG 63846446E6</t>
  </si>
  <si>
    <t>Sonde Dufour, a 2 vie, in tutto silicone, con capacità palloncino compresa tra 30 e 50 ml - CIG 6384650BD8</t>
  </si>
  <si>
    <t>Sonde Dufour, a 3 vie, in idoneo materiale, idrofilico, con capacità palloncino compresa tra 30 e 50 ml - CIG 6384659348</t>
  </si>
  <si>
    <t>Sonde Dufour, a 3 vie, in gomma semirigida, con capacità palloncino compresa tra 30 e 50 ml - CIG 6384664767</t>
  </si>
  <si>
    <t>Sonde Dufour, a 3 vie, in tutto silicone, con capacità palloncino compresa tra 50 e 80 ml - CIG 6384670C59</t>
  </si>
  <si>
    <t>Sonde Dufour, a 3 vie, in materiale plastico non siliconico, idrofilico, con capacità palloncino compresa tra 50 e 80 ml - CIG 6384676150</t>
  </si>
  <si>
    <t>CORIOS</t>
  </si>
  <si>
    <t>Sonde Tiemann, a 2 vie, in gomma semirigida, con capacità palloncino compresa tra 5 e 15 ml - CIG 638470593C</t>
  </si>
  <si>
    <t>Sonde Tiemann, a 2 vie, in tutto silicone, con capacità palloncino compresa tra (3) 5 e 15 ml - CIG 6384710D5B</t>
  </si>
  <si>
    <t xml:space="preserve">Sonde a 2 vie, per neo vescica, in idoneo materiale, idrofilico - CIG 63847183F8 </t>
  </si>
  <si>
    <t>Sonde ureterali, ad 1 via, in materiale idoneo, con punta Nelaton chiusa - CIG 6384726A90</t>
  </si>
  <si>
    <t>Sonde ureterali, punta dritta aperta - CIG 6384731EAF</t>
  </si>
  <si>
    <t>BOSTON SCIENTIFIC</t>
  </si>
  <si>
    <t>Sonde ureterali, con punta a becco di flauto - CIG 6384738479</t>
  </si>
  <si>
    <t>Sonde ureterali, punta CHEVASSU - CIG 6384746B11</t>
  </si>
  <si>
    <t>Sonde ureterali, punta OLIVARE DRITTA chiusa - CIG 6384751F30</t>
  </si>
  <si>
    <t xml:space="preserve">Sonde ureterali, punta CURVA APERTA </t>
  </si>
  <si>
    <t>Sonde ureterale, punta OLIVARE CURVA CHIUSA - CIG 6384765ABF</t>
  </si>
  <si>
    <t>Sonde ureterali a 2 vie, da occlusione, punta dritta aperta - CIG 6384770EDE</t>
  </si>
  <si>
    <t>Sonde ureterali, 2 vie, da occlusione, punta olivare  -CIG 63847817F4</t>
  </si>
  <si>
    <t>Stent ureterale, punta aperta, mono J - CIG 6384787CE6</t>
  </si>
  <si>
    <t>Stent ureterale, punta chiusa, mono J - CIG 63847931DD</t>
  </si>
  <si>
    <t>Stent ureterale, punta aperta, a doppio J - CIG 6384797529</t>
  </si>
  <si>
    <t>Stent ureterale, punta aperta, a lunga permanenza  - CIG 638526468A</t>
  </si>
  <si>
    <t>OLYMPUS</t>
  </si>
  <si>
    <t>Stent ureterale, punta chiusa, a lunga permanenza - CIG 6385271C4F</t>
  </si>
  <si>
    <t>Voce a: Dilatatori sequenziali per tramite nefrostomico (tipo Amplatz)</t>
  </si>
  <si>
    <t>Kit dilatatori fasciali, tipo Amplaz - CIG 6385289B2A</t>
  </si>
  <si>
    <t>Dilatatori ureterali - CIG 63852971C7</t>
  </si>
  <si>
    <t>Sonde ureterali, a 2 vie, con palloncino, per occlusione del G.P.U. (Occlusione Giunto pieloureterale) - CIG 63853025E6</t>
  </si>
  <si>
    <t>Kit dilatazione con palloncino a basso profilo  - CIG 6385313EF7</t>
  </si>
  <si>
    <t xml:space="preserve">COOK </t>
  </si>
  <si>
    <t>Sonde a 2 vie, tutto silicone, palloncino con capacità compresa tra 5 e 15 ml - CIG 63853193EE</t>
  </si>
  <si>
    <t>Catetere per nefrostomia, 1 via, loop singolo - CIG 638543105C</t>
  </si>
  <si>
    <t>Catetere per nefrostomia, 1 via, idrofilico, a lunga permanenza - CIG 638549552B</t>
  </si>
  <si>
    <t>Kit con cateteri di drenaggio sovrapubico con introduttore Trocar - CIG 6385521A9E</t>
  </si>
  <si>
    <t>Kit nefrostomia percutanea con tecnica “Seldinger” - CIG 6385527F90</t>
  </si>
  <si>
    <t>Sonde “tipo bracci” senza palloncino - CIG 638555028F</t>
  </si>
  <si>
    <r>
      <t>Sonde per cistomanometria senza palloncino, a</t>
    </r>
    <r>
      <rPr>
        <sz val="9"/>
        <color rgb="FFFF0000"/>
        <rFont val="Trebuchet MS"/>
        <family val="2"/>
      </rPr>
      <t xml:space="preserve"> </t>
    </r>
    <r>
      <rPr>
        <sz val="9"/>
        <color theme="1"/>
        <rFont val="Trebuchet MS"/>
        <family val="2"/>
      </rPr>
      <t>2</t>
    </r>
    <r>
      <rPr>
        <sz val="9"/>
        <color rgb="FFFF0000"/>
        <rFont val="Trebuchet MS"/>
        <family val="2"/>
      </rPr>
      <t xml:space="preserve"> </t>
    </r>
    <r>
      <rPr>
        <sz val="9"/>
        <color rgb="FF000000"/>
        <rFont val="Trebuchet MS"/>
        <family val="2"/>
      </rPr>
      <t>vie, morbide - CIG 6385563D46</t>
    </r>
  </si>
  <si>
    <t>HC ITALIA</t>
  </si>
  <si>
    <t>Sonde per cistomanometria senza palloncino, 2 vie, semirigide - CIG 638556923D</t>
  </si>
  <si>
    <t>Sonde per studio pressione – flusso per riempimento, senza palloncino, 2 vie - CIG 63855892BE</t>
  </si>
  <si>
    <t>Catetere senza palloncino, 2 vie, per misurazione pressione uretrale - CIG 638560933F</t>
  </si>
  <si>
    <t>MEDITALIA</t>
  </si>
  <si>
    <t>Linee di estensione (prolunghe) - CIG 6385623EC9</t>
  </si>
  <si>
    <t>Guide Amplatz - CIG 6385642E77</t>
  </si>
  <si>
    <t>Guide Seldinger con punta dritta – anima mobile - CIG 6385661E25</t>
  </si>
  <si>
    <t>Guide Seldinger con punta dritta – anima fissa -CIG 638566731C</t>
  </si>
  <si>
    <t>Guide PTA angolata - CIG 6385682F79</t>
  </si>
  <si>
    <t>Guide Stiff -CIG 6385699D81</t>
  </si>
  <si>
    <t>Guide con anima in nitinol e punta in tungsteno o in platino - CIG 63857442A7</t>
  </si>
  <si>
    <t>Guide punta tipo soft tip - CIG 638574644D</t>
  </si>
  <si>
    <t>Dispositivo con passaggio transotturatorio out-in - CIG 6385756C8B</t>
  </si>
  <si>
    <t>Dispositivo con singola incisione - CIG 63857610AF</t>
  </si>
  <si>
    <t>Condom penieno aperto in lattice o altro materiale diverso dal silicone - CIG 63857675A1</t>
  </si>
  <si>
    <t>Sistemi antimigrazione - CIG 6385795CBA</t>
  </si>
  <si>
    <t>Sacche non sterili per la raccolta urina da letto, 2000 ml, tubo di afflusso di almeno 120 cm senza rubinetto di scarico e senza valvola antireflusso - CIG 638580442A</t>
  </si>
  <si>
    <t>Voce b: Camicia Amplatz per nefroscopio - CIG 63852803BF</t>
  </si>
  <si>
    <t>Sacche non sterili per raccolta urina da letto, 2000 ml, tubo di afflusso almeno 90 cm con rubinetto di scarico e valvola antireflusso - CIG 6385808776</t>
  </si>
  <si>
    <t>Sacche non sterili per raccolta urina da letto, 2000 ml, tubo di afflusso almeno 90 cm senza rubinetto di scarico e senza valvola antireflusso - CIG 6385812AC2</t>
  </si>
  <si>
    <t>Sacche sterili per raccolta urina da letto, 2000 ml - CIG 6385818FB4</t>
  </si>
  <si>
    <t>Cateteri per isterosalpingografia, 2 vie - CIG 63858298CA</t>
  </si>
  <si>
    <t>RIMOS</t>
  </si>
  <si>
    <t>Cateteri per IVG  - CIG 6385832B43</t>
  </si>
  <si>
    <t>Dispositivi per citologia: tamponi vaginali - CIG 6385835DBC</t>
  </si>
  <si>
    <t>AIESI HOSPITAL SERVICE</t>
  </si>
  <si>
    <t>Dispositivi per citologia cervicale: spatole di Ayre - CIG 6385837F62</t>
  </si>
  <si>
    <t>AK MEDICA</t>
  </si>
  <si>
    <t>Dispositivi per colposcopia: tamponi - CIG 6385842386</t>
  </si>
  <si>
    <t>Dispositivi per citologia endocervicale - CIG 638584452C</t>
  </si>
  <si>
    <t>Isterometri -CIG 638584994B</t>
  </si>
  <si>
    <t>Pessario (anello) in silicone - CIG 6385856F10</t>
  </si>
  <si>
    <t>MEDISAN</t>
  </si>
  <si>
    <t>Kit per trasferimento in utero degli embrioni, con catetere di prova - CIG 63860986C7</t>
  </si>
  <si>
    <t>Kit per trasferimento in utero degli embrioni, (transfer difficili) (senza catetere di prova, senza otturatore) - CIG 638610086D</t>
  </si>
  <si>
    <t>Kit per trasferimento in utero degli embrioni, con ogiva e otturatore (senza catetere di prova) - CIG 6386103AE6</t>
  </si>
  <si>
    <t>Siringhe da 1 ml per trasferimento in utero degli embrioni - CIG 6386105C8C</t>
  </si>
  <si>
    <t>Microago da iniezione per ICSI (injecting) - CIG 6386107E32</t>
  </si>
  <si>
    <t>Pipette di supporto per ICSI (holding) - CIG 63861100B0</t>
  </si>
  <si>
    <t>Perforatore per membrana amniotica - CIG 6386111183</t>
  </si>
  <si>
    <t>Spazzolino per citologia - CIG 6386112256</t>
  </si>
  <si>
    <t>MEGAPHARMA</t>
  </si>
  <si>
    <t>Curette tipo Perma, per biopsia endometriale - CIG 638611981B</t>
  </si>
  <si>
    <t>Speculum con raccordo per aspirazione di fumi - CIG 6386122A94</t>
  </si>
  <si>
    <t>JANUA MEDICAL</t>
  </si>
  <si>
    <t>Speculum vaginali di tipo standard - CIG 6386128F86</t>
  </si>
  <si>
    <t>AK MEDICAL</t>
  </si>
  <si>
    <t>Manipolatore uterino - CIG 6386131204</t>
  </si>
  <si>
    <t>MOVI</t>
  </si>
  <si>
    <t>Ventosa ostetrica con coppetta rigida per trazione della testa fetale con micropompa manuale per il vuoto - CIG 638613447D</t>
  </si>
  <si>
    <t>Dispositivo per il controllo e la riduzione temporanea del sanguinamento uterino del post partum per la terapia conservativa uterina - CIG 63861387C9</t>
  </si>
  <si>
    <t>Extru-Flex 3000</t>
  </si>
  <si>
    <t>834569, 834570, 834571, 834572, 834573, 834574</t>
  </si>
  <si>
    <t>Catetere Foley in silicone Universa</t>
  </si>
  <si>
    <t>1027243, 1027242</t>
  </si>
  <si>
    <t>Catetere FOLYSIL® Nelaton dritta 100% silicone AA61++</t>
  </si>
  <si>
    <t>84456/R</t>
  </si>
  <si>
    <t>Catetere foley silicone 2 vie scanalati palloncino standard Fortune</t>
  </si>
  <si>
    <t>Catetere Foley NELATON dritta in lattice con rivestimento in silicone AA15++</t>
  </si>
  <si>
    <t>211327/R</t>
  </si>
  <si>
    <t>CATETERI VESCICALI FOLEY RÜSCH CODICE 189305</t>
  </si>
  <si>
    <t>51194/R</t>
  </si>
  <si>
    <t>Catetere Foley NELATON dritta in lattice con rivestimento in silicone: AA3A++</t>
  </si>
  <si>
    <t>208209/R</t>
  </si>
  <si>
    <t>CATETERE VESCICALE BRILLANT</t>
  </si>
  <si>
    <t>Catetere prostatico Couvelairein silicone con rivestimento idrofilo, Hydro-X-Flow®:XB61++</t>
  </si>
  <si>
    <t>208189/R</t>
  </si>
  <si>
    <t>Catetere prostatico Couvelaire in silicone con rivestimento idrofilo, Hydro-X-Flow®:XB6M++</t>
  </si>
  <si>
    <t>397211/R</t>
  </si>
  <si>
    <t>Catetere prostatico COUVELAIRE in silicone:AB61++</t>
  </si>
  <si>
    <t>84701/R</t>
  </si>
  <si>
    <t>Catetere prostatico DUFOUR in lattice semi-rigido</t>
  </si>
  <si>
    <t>84617/R</t>
  </si>
  <si>
    <t>Catetere prostatico DUFOUR in silicone</t>
  </si>
  <si>
    <t>84719/R</t>
  </si>
  <si>
    <t>Catetere prostatico DUFOUR in silicone con rivestimento idrofilo, Hydro-X-Flow®</t>
  </si>
  <si>
    <t>208191/R</t>
  </si>
  <si>
    <t>84688/R</t>
  </si>
  <si>
    <t>397203/R</t>
  </si>
  <si>
    <t>Cateteri vescicali Foleyplast Soft</t>
  </si>
  <si>
    <t>6512/R</t>
  </si>
  <si>
    <t>BARDEX ® CATETERI FOLEY IN LATTICE A PUNTA TIEMANN</t>
  </si>
  <si>
    <t>Catetere FOLYSIL® TIEMANN, 100% silicone AA63++</t>
  </si>
  <si>
    <t>84517/R</t>
  </si>
  <si>
    <t>Catetere FOLYSIL® Nelaton dritta, 30 ml, 100% silicone AA6C++</t>
  </si>
  <si>
    <t>208211/R</t>
  </si>
  <si>
    <t>Catetere ureterale di drenaggio punta dritta cilindrica AC50++</t>
  </si>
  <si>
    <t>109247/R</t>
  </si>
  <si>
    <t>CONE TIP END ENDURETERAL CATHETERS</t>
  </si>
  <si>
    <t>52382/R</t>
  </si>
  <si>
    <t>Catetere ureterale di drenaggio punta dritta a becco di flauto 2 fori AC52++</t>
  </si>
  <si>
    <t>109255/R</t>
  </si>
  <si>
    <t>Catetere ureterale con punta conica</t>
  </si>
  <si>
    <t>Catetere ureterale di drenaggio punta dritta a becco di flauto 2 fori AC51++</t>
  </si>
  <si>
    <t>109250/R</t>
  </si>
  <si>
    <t>Cateteri ureterali</t>
  </si>
  <si>
    <t>6781/R</t>
  </si>
  <si>
    <t>Catetere ureterale di drenaggio punta curva olivare AC5B++</t>
  </si>
  <si>
    <t>208447/R</t>
  </si>
  <si>
    <t>CATETERI URETERALI SUPERGLIDE</t>
  </si>
  <si>
    <t>137339/R</t>
  </si>
  <si>
    <t>SET CON CATETERE URETERALE TIPO PIGTAIL</t>
  </si>
  <si>
    <t>990526, 990527</t>
  </si>
  <si>
    <t>Stent ureterale single J</t>
  </si>
  <si>
    <t>20733/R</t>
  </si>
  <si>
    <t>Set con stent ureterale morbido Universa®</t>
  </si>
  <si>
    <t>938474, 938475, 938476</t>
  </si>
  <si>
    <t>vedi offerta allegata</t>
  </si>
  <si>
    <t>STENT URETERALI A DOPPIO J SUPERGLIDE</t>
  </si>
  <si>
    <t>Voce a) AMPLATZ DILATATOR SET</t>
  </si>
  <si>
    <t>64724//R</t>
  </si>
  <si>
    <t>Voce b) AMPLATZ SHEATHS</t>
  </si>
  <si>
    <t>68907/R</t>
  </si>
  <si>
    <t>AMPLATZ DILATATOR SET</t>
  </si>
  <si>
    <t>64850/R</t>
  </si>
  <si>
    <t>DILATATORE URETERALE</t>
  </si>
  <si>
    <t>938394, 938395, 938396</t>
  </si>
  <si>
    <t>OCCLUDER™</t>
  </si>
  <si>
    <t>59564/R, 59398/R</t>
  </si>
  <si>
    <t xml:space="preserve">Catetere a palloncino per la dilatazione ureterale Ascend AQ® </t>
  </si>
  <si>
    <t>105547, 105546</t>
  </si>
  <si>
    <t>Catetere per nefrostomia percurtanea con imbuto sconnettibile</t>
  </si>
  <si>
    <t>20027/R</t>
  </si>
  <si>
    <t>Set di sostituzione per Nefrostomia percutanea</t>
  </si>
  <si>
    <t>1337779/R</t>
  </si>
  <si>
    <t>JINRO™</t>
  </si>
  <si>
    <t>62396/R, 66340/R</t>
  </si>
  <si>
    <t>Set per cistostomia Dover</t>
  </si>
  <si>
    <t>177657/R, 177659/R, 177663/R, 233473/R</t>
  </si>
  <si>
    <t>Set nefrostomico PND</t>
  </si>
  <si>
    <t>Cateteri ureterali tipo Bracci</t>
  </si>
  <si>
    <t>6864/R</t>
  </si>
  <si>
    <t>150198, 150223</t>
  </si>
  <si>
    <t>Catetere per cistomanometria a 2 lumi, morbide</t>
  </si>
  <si>
    <t>Catetere per cistomanometria a 2 lumi, semirigide</t>
  </si>
  <si>
    <t>Catetere per studio pressione/flusso a 2 lumi</t>
  </si>
  <si>
    <t>Catetere per profilo pressorio uretrale a 2 lumi</t>
  </si>
  <si>
    <t>149880, 150079</t>
  </si>
  <si>
    <t>PROLUNGA LLM/F  CM 60 (150 PSI) - PROLUNGA B.P.LLM/F CM 100 (150 PSI) - PROLUNGA B.P.LLM/F CM 30 (150 PSI)</t>
  </si>
  <si>
    <t>Guide urologiche di Amplatz</t>
  </si>
  <si>
    <t>Guide per nefrostomia percutanea endoguide</t>
  </si>
  <si>
    <t>ZIPWIRE™ HYDROPHILIC COATED GUIDERWIRE</t>
  </si>
  <si>
    <t>47893/R</t>
  </si>
  <si>
    <t>Guida Roadrunner ® PC</t>
  </si>
  <si>
    <t>603871, 1020227</t>
  </si>
  <si>
    <t>Guida HiWire®</t>
  </si>
  <si>
    <t>OBTRIX URETHERAL SLING</t>
  </si>
  <si>
    <t>1323592/R, 1323606/R</t>
  </si>
  <si>
    <t>SOLYX™</t>
  </si>
  <si>
    <t>208364/R</t>
  </si>
  <si>
    <t>Catetere esterno per incontinenza urinaria maschile</t>
  </si>
  <si>
    <t>1218730/R, 1218732/R, 1218733/R, 1218734/R</t>
  </si>
  <si>
    <t>STONECONE™- NITINOL UROLOGICAL RETRIEVAL COIL</t>
  </si>
  <si>
    <t>26870/R</t>
  </si>
  <si>
    <t>PHARMAPLAST SACCA URINA NON STERILE DA LETTO 2000ML SENZA VALVOLA E RUBINETTO</t>
  </si>
  <si>
    <t>774796/R</t>
  </si>
  <si>
    <t>SACCA URINA MONOUSO NON STERILE – con rubinetto e valvola antireflusso - tubo 90 cm</t>
  </si>
  <si>
    <t>61142/R</t>
  </si>
  <si>
    <t>SACCA URINA MONOUSO NON STERILE – standard- tubo 90 cm</t>
  </si>
  <si>
    <t>61091/R</t>
  </si>
  <si>
    <t>SACCA URINA MONOUSO A CIRCUITO CHIUSO</t>
  </si>
  <si>
    <t>641109/R</t>
  </si>
  <si>
    <t>Rigidinjector</t>
  </si>
  <si>
    <t>76304/R, 75559/R, 76432/R</t>
  </si>
  <si>
    <t>INTRACURETTE SR</t>
  </si>
  <si>
    <t>20693/R (Ø 4MM), 20784/R (Ø 5MM), 20785/R (Ø 6MM), 20788/R (Ø 7MM), 20791/R (Ø 8MM), 20792/R (Ø 9MM), 20793/R (Ø 10MM), 20833/R (Ø 11MM), 20911/R (Ø 12MM)</t>
  </si>
  <si>
    <t>TAMPONE OVATTATO ASTA IN PLASTICA IN PROVETTA 12x150 mm 15 ml POLIPROPILENE STERILE</t>
  </si>
  <si>
    <t>HOSPITAL'S SPAT</t>
  </si>
  <si>
    <t>TAMPONCINI IN COTONE SU LEGNO STERILI</t>
  </si>
  <si>
    <t>64372/R</t>
  </si>
  <si>
    <t>Doctor Brush</t>
  </si>
  <si>
    <t>RAMISTER</t>
  </si>
  <si>
    <t>19764/R</t>
  </si>
  <si>
    <t>Set catetere di trasferimento embrionale Soft-Trans</t>
  </si>
  <si>
    <t>Set catetere di trasferimento embrionale Guardia™Access</t>
  </si>
  <si>
    <t>Catetere per embrio transfer</t>
  </si>
  <si>
    <t>Siringa Norm-Ject Tuberkulin</t>
  </si>
  <si>
    <t>Pipetta per microiniezione di precisione</t>
  </si>
  <si>
    <t>Pipetta di supporto di precisione Cook®</t>
  </si>
  <si>
    <t>Perforatore di membrana amniotica ObstiHook</t>
  </si>
  <si>
    <t>Spazzolino per prelievo endocervicale sterile</t>
  </si>
  <si>
    <t>74774/R</t>
  </si>
  <si>
    <t>ENDORAM</t>
  </si>
  <si>
    <t>19505/R</t>
  </si>
  <si>
    <t>SPECULUM</t>
  </si>
  <si>
    <t>40376/R, 40534/R</t>
  </si>
  <si>
    <t>EXPORT - SPEC</t>
  </si>
  <si>
    <t>Manipolatore uterino mono endojack 70mm 1pz. 90mm 1pz.</t>
  </si>
  <si>
    <t>1270362/R, 1270374/R</t>
  </si>
  <si>
    <t>KIWI OMNICUP</t>
  </si>
  <si>
    <t>21114/R</t>
  </si>
  <si>
    <t>PALLONCINO POST PARTO BAKRI</t>
  </si>
  <si>
    <t>CONFEZIONAMENTO 
(N° PEZZI )</t>
  </si>
  <si>
    <t>CODICE PRODOTTO</t>
  </si>
  <si>
    <t>SPE1 S01, SPE3 S01</t>
  </si>
  <si>
    <t>0136</t>
  </si>
  <si>
    <t>0104-0105/S-0106</t>
  </si>
  <si>
    <t>Pessario in silicone diametri 50,55,60,65,70,75,80,85,90,95,100</t>
  </si>
  <si>
    <t>100060002 oppure 100080003
oppure 100090003</t>
  </si>
  <si>
    <t>100080005 oppure 100080005
oppure 100090005</t>
  </si>
  <si>
    <t>7051750, 7051755, 7051760, 7051765, 7051770, 7051775, 7051780, 7051685, 7051790, 7051795, 70517100</t>
  </si>
  <si>
    <t>K-SOFT-5000-TC</t>
  </si>
  <si>
    <t>K-JETS-7019</t>
  </si>
  <si>
    <t>K-JET-3205</t>
  </si>
  <si>
    <t>K-ATS-1000</t>
  </si>
  <si>
    <t>J-OBHK-100</t>
  </si>
  <si>
    <t>J-SOSR-100500</t>
  </si>
  <si>
    <t>024605-6-7</t>
  </si>
  <si>
    <t>028506CE, 028508-CE, 028510-CE</t>
  </si>
  <si>
    <t>025104,025105,025106,025107,025108</t>
  </si>
  <si>
    <t>USH-522-524-526-528-530-622-624-626-628-630-722-724-726-728-730-822-824-826-828-830</t>
  </si>
  <si>
    <t>076006,07,08,09,10,11,12,14,16,18</t>
  </si>
  <si>
    <t>AUBS-5-10, AUBS-5-4, AUBS-5-6</t>
  </si>
  <si>
    <t>AS-035145, AS-038145</t>
  </si>
  <si>
    <t>RPC /035145-0-5, RPC-035145-5, RPC-038145-0-5, RPC-038145-0-5, RFSPC-035145, RFSPC-035145-0, RFSPC-038145, RFSPC-038145-0</t>
  </si>
  <si>
    <t>HW-035150 / HWA-038150/HWA-035150/HWA-038150</t>
  </si>
  <si>
    <t>K-MPIP-1035-3135-3335</t>
  </si>
  <si>
    <t>K-HPIP-1035-2135-3335</t>
  </si>
  <si>
    <t>BUDST 150</t>
  </si>
  <si>
    <t>AHS106</t>
  </si>
  <si>
    <t>ADN106; ADN108; ADN110; ADN112; ADN114; ADN116; ADN118; ADN120; ADN122; ADN124;</t>
  </si>
  <si>
    <t xml:space="preserve">AD5D06; AD5D08; AD5D10; AD5D12; AD5D14; AD5D16; AD5D18; AD5D20; AD5D22; AD5D24; AD5D26; </t>
  </si>
  <si>
    <t>ADN306;  ADN308; ADN310; ADN312; ADN314; ADN316; ADN318; ADN320; ADN322; ADN324; ADN326;</t>
  </si>
  <si>
    <t xml:space="preserve">AA6112; AA6114; AA6116; AA6118; AA6120; AA6122; AA6124; </t>
  </si>
  <si>
    <t>AA1512; AA1514; AA1512; AA1512; AA1516; AA1518; AA1520; AA1522; AA1524; AA1526; AA1528; AA1530</t>
  </si>
  <si>
    <t xml:space="preserve">AA3A16; AA3A18; AA3A20; AA3A22; AA3A24; </t>
  </si>
  <si>
    <t xml:space="preserve">XB6118; XB6120; XB6122; XB6124; </t>
  </si>
  <si>
    <t>XB6M18; XB6M20; XB6M22; XB6M24</t>
  </si>
  <si>
    <t>AB6118; AB6120; AB6122; AB6124</t>
  </si>
  <si>
    <t xml:space="preserve">AB3316; AB3318; AB3320; AB3322; AB3324 </t>
  </si>
  <si>
    <t xml:space="preserve">AB6418; AB6420; AB6422; AB6424 </t>
  </si>
  <si>
    <t xml:space="preserve">XB6318; XB6320; XB6322; XB6324 </t>
  </si>
  <si>
    <t xml:space="preserve">AB3716; AB3718; AB3720; AB3722; AB3724 </t>
  </si>
  <si>
    <t xml:space="preserve">XB6L18; XB6L20; XB6L22; XB6L24; </t>
  </si>
  <si>
    <t xml:space="preserve">AA6312; AA6314; AA6316; AA6318; AA6320; AA6322; AA6324 </t>
  </si>
  <si>
    <t xml:space="preserve">AA6C18; AA6C20; AA6C22; AA6C24 </t>
  </si>
  <si>
    <t xml:space="preserve">AC5003; AC5004; AC5005; AC5006; AC5007; AC5008; AC5009 </t>
  </si>
  <si>
    <t xml:space="preserve">AC5203; AC5204; AC5205; AC5206; AC5207; AC5208; AC5209 </t>
  </si>
  <si>
    <t>AC5103; AC5104; AC5105; AC5106; AC5107; AC5108; AC5109</t>
  </si>
  <si>
    <t xml:space="preserve">AC5B03; AC5B04; AC5B05; AC5B06; AC5B07; AC5B08; </t>
  </si>
  <si>
    <t>1194xx30/1194xx75</t>
  </si>
  <si>
    <t>1373xx</t>
  </si>
  <si>
    <t>1359xx</t>
  </si>
  <si>
    <t>1190xx</t>
  </si>
  <si>
    <t>119001xx</t>
  </si>
  <si>
    <t>1378xx</t>
  </si>
  <si>
    <t>cod. 3101 0400 08 - (mis. CH 8), cod. 3101 0400 10 - (mis. CH 10), cod. 3101 0400 12 - (mis. CH 12), cod. 3101 0400 14 - (mis. CH 14), cod. 3101 0400 16 - (mis. CH 16), cod. 3101 0400 18 - (mis. CH 18)</t>
  </si>
  <si>
    <t>130500/7060 130500/9080</t>
  </si>
  <si>
    <t>03SC00S00</t>
  </si>
  <si>
    <t>720239-720225-720251</t>
  </si>
  <si>
    <t>720156-720157-720114-720115-720116-720117-720118-720119-720120</t>
  </si>
  <si>
    <t>VAC-6000ME</t>
  </si>
  <si>
    <t>1827-0012,1827-0014,1827-0016,1827-0018,1827-0020,1827-0022,1827-0024</t>
  </si>
  <si>
    <t>871114/R,871134/R871154/R,871155/R,871156/R,871157/R,871158/R</t>
  </si>
  <si>
    <t>MB806050 - MB806051 -MB806052</t>
  </si>
  <si>
    <t>0102V12-14-16-18-20-22-24</t>
  </si>
  <si>
    <t xml:space="preserve">REP 85442 - CND U010206 </t>
  </si>
  <si>
    <t>55000010-20-30-40-50-60-70-80-90</t>
  </si>
  <si>
    <t>REP 51412 - CND U040202</t>
  </si>
  <si>
    <t>5040-02, 5046-02, 5050-02, 5051-02</t>
  </si>
  <si>
    <t>M0064002001-2011-2021-2031</t>
  </si>
  <si>
    <t>M0062601010-020-030-040-050-060-070-080-090-100-110-120</t>
  </si>
  <si>
    <t>M0062601200-1450-1460-1470-1480-1490-1500-1510-1520-1530-1540-1600</t>
  </si>
  <si>
    <t>M0062601000-M0062602500</t>
  </si>
  <si>
    <t>M0062201070-M0062201090-M0062201080-M0062201100</t>
  </si>
  <si>
    <t>M0064202060-M0064202080-M0064202000</t>
  </si>
  <si>
    <t>M006630201B1-05B1-06B1-08B1-09B1-16B1-22B1-23B1-25B1</t>
  </si>
  <si>
    <t>M0068504000-4001-M0068505000-5001</t>
  </si>
  <si>
    <t>M0068507000-7001</t>
  </si>
  <si>
    <t>M0063903100-3200</t>
  </si>
  <si>
    <t>GS1010B20
GS1010B25
GS1010B30
GS1010B35</t>
  </si>
  <si>
    <t>2261B031</t>
  </si>
  <si>
    <t>STENT CLASSIC DOUBLE-PIGTAIL, TECOFLEX, 4.5FR X 8CM, COATED</t>
  </si>
  <si>
    <t>EG5604508</t>
  </si>
  <si>
    <t>STENT CLASSIC DOUBLE-PIGTAIL, TECOFLEX, 4.5FR X 10CM, COATED</t>
  </si>
  <si>
    <t>EG5604510</t>
  </si>
  <si>
    <t>STENT CLASSIC DOUBLE-PIGTAIL, TECOFLEX, 4.5FR X 12CM, COATED</t>
  </si>
  <si>
    <t>EG5604512</t>
  </si>
  <si>
    <t>STENT CLASSIC DOUBLE-PIGTAIL, TECOFLEX, 4.5FR X 14CM, COATED</t>
  </si>
  <si>
    <t>EG5604514</t>
  </si>
  <si>
    <t>STENT CLASSIC DOUBLE-PIGTAIL, TECOFLEX, 4.5FR X 16CM, COATED</t>
  </si>
  <si>
    <t>EG5604516</t>
  </si>
  <si>
    <t>STENT CLASSIC DOUBLE-PIGTAIL, TECOFLEX, 4.5FR X 18CM, COATED</t>
  </si>
  <si>
    <t>EG5604518</t>
  </si>
  <si>
    <t>STENT CLASSIC DOUBLE-PIGTAIL, TECOFLEX, 4.5FR X 20CM, COATED</t>
  </si>
  <si>
    <t>EG5604520</t>
  </si>
  <si>
    <t>STENT CLASSIC DOUBLE-PIGTAIL, TECOFLEX, 4.5FR X 22CM, COATED</t>
  </si>
  <si>
    <t>EG5604522</t>
  </si>
  <si>
    <t>STENT CLASSIC DOUBLE-PIGTAIL, TECOFLEX, 4.5FR X 24CM, COATED</t>
  </si>
  <si>
    <t>EG5604524</t>
  </si>
  <si>
    <t>STENT CLASSIC DOUBLE-PIGTAIL, TECOFLEX, 4.5FR X 26CM, COATED</t>
  </si>
  <si>
    <t>EG5604526</t>
  </si>
  <si>
    <t>STENT CLASSIC DOUBLE-PIGTAIL, TECOFLEX, 4.5FR X 28CM, COATED</t>
  </si>
  <si>
    <t>EG5604528</t>
  </si>
  <si>
    <t>STENT CLASSIC DOUBLE-PIGTAIL, TECOFLEX, 6.0FR X 20CM, COATED</t>
  </si>
  <si>
    <t>EG5606020</t>
  </si>
  <si>
    <t>STENT CLASSIC DOUBLE-PIGTAIL, TECOFLEX, 6.0FR X 22CM, COATED</t>
  </si>
  <si>
    <t>EG5606022</t>
  </si>
  <si>
    <t>STENT CLASSIC DOUBLE-PIGTAIL, TECOFLEX, 6.0FR X 24CM, COATED</t>
  </si>
  <si>
    <t>EG5606024</t>
  </si>
  <si>
    <t>STENT CLASSIC DOUBLE-PIGTAIL, TECOFLEX, 6.0FR X 26CM, COATED</t>
  </si>
  <si>
    <t>EG5606026</t>
  </si>
  <si>
    <t>STENT CLASSIC DOUBLE-PIGTAIL, TECOFLEX, 6.0FR X 28CM, COATED</t>
  </si>
  <si>
    <t>EG5606028</t>
  </si>
  <si>
    <t>STENT CLASSIC DOUBLE-PIGTAIL, TECOFLEX, 6.0FR X 30CM, COATED</t>
  </si>
  <si>
    <t>EG5606030</t>
  </si>
  <si>
    <t>STENT CLASSIC DOUBLE-PIGTAIL, TECOFLEX, 7.0FR X 20CM, COATED</t>
  </si>
  <si>
    <t>EG5607020</t>
  </si>
  <si>
    <t>STENT CLASSIC DOUBLE-PIGTAIL, TECOFLEX, 7.0FR X 22CM, COATED</t>
  </si>
  <si>
    <t>EG5607022</t>
  </si>
  <si>
    <t>STENT CLASSIC DOUBLE-PIGTAIL, TECOFLEX, 7.0FR X 24CM, COATED</t>
  </si>
  <si>
    <t>EG5607024</t>
  </si>
  <si>
    <t>STENT CLASSIC DOUBLE-PIGTAIL, TECOFLEX, 7.0FR X 26CM, COATED</t>
  </si>
  <si>
    <t>EG5607026</t>
  </si>
  <si>
    <t>STENT CLASSIC DOUBLE-PIGTAIL, TECOFLEX, 7.0FR X 28CM, COATED</t>
  </si>
  <si>
    <t>EG5607028</t>
  </si>
  <si>
    <t>STENT CLASSIC DOUBLE-PIGTAIL, TECOFLEX, 7.0FR X 30CM, COATED</t>
  </si>
  <si>
    <t>EG5607030</t>
  </si>
  <si>
    <t>STENT CLASSIC DOUBLE-PIGTAIL, TECOFLEX, 8.5FR X 20CM, COATED</t>
  </si>
  <si>
    <t>EG5608520</t>
  </si>
  <si>
    <t>STENT CLASSIC DOUBLE-PIGTAIL, TECOFLEX, 8.5FR X 22CM, COATED</t>
  </si>
  <si>
    <t>EG5608522</t>
  </si>
  <si>
    <t>STENT CLASSIC DOUBLE-PIGTAIL, TECOFLEX, 8.5FR X 24CM, COATED</t>
  </si>
  <si>
    <t>EG5608524</t>
  </si>
  <si>
    <t>STENT CLASSIC DOUBLE-PIGTAIL, TECOFLEX, 8.5FR X 26CM, COATED</t>
  </si>
  <si>
    <t>EG5608526</t>
  </si>
  <si>
    <t>STENT CLASSIC DOUBLE-PIGTAIL, TECOFLEX, 8.5FR X 28CM, COATED</t>
  </si>
  <si>
    <t>EG5608528</t>
  </si>
  <si>
    <t>STENT CLASSIC DOUBLE-PIGTAIL, TECOFLEX, 8.5FR X 30CM, COATED</t>
  </si>
  <si>
    <t>EG5608530</t>
  </si>
  <si>
    <t>Filo guida:Gli Stent sopra riportati non includono il filo guida che viene pertanto offerto a parte. La fornitura è da considerarsi completa abbinando uno degli Stent elencati con il relativo filo guida EG25BX</t>
  </si>
  <si>
    <t>GUIDEWIRE PTFE, ACCIAIO INOX, 0.035" X 150CM, 3CM FLEX TIP, 5 PZ</t>
  </si>
  <si>
    <t>EG25BX</t>
  </si>
  <si>
    <t>189305-000160 ch. 16
189305-000180 ch. 18
189305-000200 ch. 20
189305-000220 ch. 22
189305-000240 ch. 24
189305-000260 ch. 26</t>
  </si>
  <si>
    <t>172530-000180 ch. 18
172530-000200 ch. 20
172530-000220 ch. 22
172530-000240 ch. 24</t>
  </si>
  <si>
    <t>340800-000040 ch. 4
340800-000050 ch. 5
340800-000060 ch. 6
340800-000070 ch. 7</t>
  </si>
  <si>
    <t>340802-000050 ch. 5
340802-000060 ch. 6
340802-000070 ch. 7</t>
  </si>
  <si>
    <t xml:space="preserve">334246-000048 ch. 4.8 - cm 22 
334246-000060 ch. 6 - cm 22 
334246-000070 ch. 7 - cm 22 
334246-000080 ch. 8 - cm 22 
334246-000090 ch. 9 - cm 22   
334247-000048 ch. 4.8 - cm 26  
334247-000060 ch. 6 - cm 26  
334247-000070 ch. 7 - cm 26  
334247-000080 ch. 8 - cm 26 
334247-000090 ch. 9 - cm 26
334248-000048 ch. 4.8 - cm 28
334248-000060 ch. 6 - cm 28
334248-000070 ch. 7 - cm 28
334248-000080 ch. 8 - cm 28
334248-000090 ch. 9 - cm 28
334249-000048 ch. 4.8 - cm 30
334249-000060 ch. 6 - cm 30
334249-000070 ch. 7 - cm 30 
334249-000080 ch. 8 - cm 30
334250-000048 ch. 4.8 - cm 24 
334250-000060 ch. 6 - cm 24 
334250-000070 ch. 7 - cm 24
334250-000080 ch. 8 - cm 24
</t>
  </si>
  <si>
    <t xml:space="preserve">334246 ch. 4.8    1240911/R 
334246 ch. 6        1240912/R 
334246 ch. 7        1240913/R 
334246 ch. 8        1240914/R 
334246 ch. 9        1240915/R 
334247 ch. 4.8    1240926/R 
334247 ch. 6        1240927/R 
334247 ch. 7        1240928/R 
334247 ch. 8        1240929/R 
334247 ch. 9        1240930/R 
334248 ch. 4.8     1240916/R 
334248 ch. 6         1240917/R 
334248 ch. 7         1240918/R 
334248 ch. 8         1240919/R 
334248 ch. 9         1240920/R 
334249 ch. 4.8     1240921/R 
334249 ch. 6         1240922/R 
334249 ch. 7         1240923/R 
334249 ch. 8         1240924/R 
334250 ch. 4.8     1240907/R
334250 ch. 6         1240908/R
334250 ch. 7         1240909/R
334250 ch. 8         1240910/R
</t>
  </si>
  <si>
    <t xml:space="preserve">680160-150018
680160-150035
680160-150038
680160-180018
680160-180035
680160-180038
</t>
  </si>
  <si>
    <t xml:space="preserve">Cm 150 0,018'' 1207120/R
Cm 150 0,035'' 1207121/R
Cm 150 0,038'' 1207122/R
Cm 180 0,018'' 1207123/R
Cm 180 0,035'' 1207124/R
Cm 180 0,038'' 1207125/R
</t>
  </si>
  <si>
    <r>
      <t>CATETERI VESCICALI TIPO NELATON.(Maschili codice REF: 195xxB11  xx=mis. in CH / Femminili codice REF: 195xxB51 xx=misura in CH)/</t>
    </r>
    <r>
      <rPr>
        <b/>
        <u/>
        <sz val="10"/>
        <rFont val="Arial"/>
        <family val="2"/>
      </rPr>
      <t>in affiancamento</t>
    </r>
    <r>
      <rPr>
        <sz val="10"/>
        <rFont val="Arial"/>
        <family val="2"/>
      </rPr>
      <t xml:space="preserve"> Cateteri vescicali tipo Nelaton Maschili REF 195XX011/Femminili REF 195XX051
</t>
    </r>
  </si>
  <si>
    <r>
      <t xml:space="preserve">Maschili:1334773/R -1334776/R -1334778/R - 334781/R - 1334785/R -1334786/R1334787/R-1334789/R - 1334790/R-1334791/R    Femminili:1334793/R-1334794/R -  1334795/R-1334798/R - 1334799/R-1334801/R -1334802/R </t>
    </r>
    <r>
      <rPr>
        <b/>
        <u/>
        <sz val="10"/>
        <rFont val="Arial"/>
        <family val="2"/>
      </rPr>
      <t xml:space="preserve">in affiancamento </t>
    </r>
    <r>
      <rPr>
        <sz val="10"/>
        <rFont val="Arial"/>
        <family val="2"/>
      </rPr>
      <t>Maschili: 86344/R,86359/R,86360/R,86361/R, 86362/R,86364/R,86367/R,86370/R,86372/R,86376/R Femminili: 86382/R, 86384/R,86386/R,86389/R,86394/R,86398/R,86400/R,86424/R</t>
    </r>
  </si>
  <si>
    <t>Maschili:
19506B11/19506011
19508B11/19508011
19510B11/19510011
19512B11/19512011
19514B11/19514011
19516B11/19516011
19518B11/19518011
19520B11/19520011
19522B11/19522011
19524B11/19524011
Femminili:
19506B51/19506051
19508B51/19508051
19510B51/19510051
19512B51/19512051
19514B51/19514051
19516B51/19516051
19518B51/19518051/19520051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</si>
</sst>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color rgb="FFFF0000"/>
      <name val="Trebuchet MS"/>
      <family val="2"/>
    </font>
    <font>
      <sz val="11.5"/>
      <color rgb="FF000000"/>
      <name val="Calibri"/>
      <family val="2"/>
      <scheme val="minor"/>
    </font>
    <font>
      <sz val="8"/>
      <color theme="1"/>
      <name val="Trebuchet M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8" fillId="0" borderId="0"/>
    <xf numFmtId="0" fontId="9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6" applyNumberFormat="0" applyAlignment="0" applyProtection="0"/>
    <xf numFmtId="0" fontId="22" fillId="8" borderId="17" applyNumberFormat="0" applyAlignment="0" applyProtection="0"/>
    <xf numFmtId="0" fontId="23" fillId="8" borderId="16" applyNumberFormat="0" applyAlignment="0" applyProtection="0"/>
    <xf numFmtId="0" fontId="24" fillId="0" borderId="18" applyNumberFormat="0" applyFill="0" applyAlignment="0" applyProtection="0"/>
    <xf numFmtId="0" fontId="25" fillId="9" borderId="19" applyNumberFormat="0" applyAlignment="0" applyProtection="0"/>
    <xf numFmtId="0" fontId="2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7" fillId="0" borderId="0" applyNumberFormat="0" applyFill="0" applyBorder="0" applyAlignment="0" applyProtection="0"/>
    <xf numFmtId="0" fontId="3" fillId="0" borderId="21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8" fillId="0" borderId="0"/>
    <xf numFmtId="0" fontId="29" fillId="0" borderId="0" applyNumberFormat="0" applyFill="0" applyBorder="0" applyAlignment="0" applyProtection="0"/>
    <xf numFmtId="0" fontId="9" fillId="0" borderId="0"/>
    <xf numFmtId="0" fontId="30" fillId="0" borderId="0"/>
    <xf numFmtId="0" fontId="9" fillId="0" borderId="0"/>
  </cellStyleXfs>
  <cellXfs count="185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3" borderId="3" xfId="0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/>
    <xf numFmtId="0" fontId="10" fillId="0" borderId="0" xfId="0" applyFont="1"/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vertical="top"/>
      <protection locked="0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0" xfId="0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/>
    <xf numFmtId="0" fontId="4" fillId="3" borderId="1" xfId="0" applyFont="1" applyFill="1" applyBorder="1" applyAlignment="1" applyProtection="1">
      <alignment vertical="top"/>
      <protection locked="0"/>
    </xf>
    <xf numFmtId="0" fontId="14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3" borderId="4" xfId="0" applyFill="1" applyBorder="1"/>
    <xf numFmtId="0" fontId="0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7" xfId="3" applyBorder="1" applyAlignment="1" applyProtection="1">
      <alignment vertical="center" wrapText="1"/>
      <protection locked="0"/>
    </xf>
    <xf numFmtId="0" fontId="9" fillId="0" borderId="4" xfId="3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1" fillId="0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9" fillId="0" borderId="7" xfId="3" applyBorder="1" applyAlignment="1" applyProtection="1">
      <alignment horizontal="left" vertical="center" wrapText="1"/>
      <protection locked="0"/>
    </xf>
    <xf numFmtId="0" fontId="9" fillId="0" borderId="11" xfId="3" applyBorder="1" applyAlignment="1" applyProtection="1">
      <alignment horizontal="left" vertical="center"/>
      <protection locked="0"/>
    </xf>
    <xf numFmtId="0" fontId="8" fillId="0" borderId="0" xfId="2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7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164" fontId="0" fillId="3" borderId="0" xfId="0" applyNumberFormat="1" applyFill="1" applyAlignment="1">
      <alignment vertical="center"/>
    </xf>
    <xf numFmtId="164" fontId="0" fillId="0" borderId="6" xfId="0" applyNumberFormat="1" applyBorder="1" applyAlignment="1">
      <alignment vertical="center"/>
    </xf>
    <xf numFmtId="0" fontId="9" fillId="0" borderId="1" xfId="3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9" fontId="0" fillId="0" borderId="6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  <protection locked="0"/>
    </xf>
    <xf numFmtId="9" fontId="0" fillId="0" borderId="7" xfId="0" applyNumberForma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 vertical="center" wrapText="1"/>
    </xf>
  </cellXfs>
  <cellStyles count="49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 2" xfId="44"/>
    <cellStyle name="Neutrale" xfId="10" builtinId="28" customBuiltin="1"/>
    <cellStyle name="Normal 2" xfId="47"/>
    <cellStyle name="Normal 3" xfId="46"/>
    <cellStyle name="Normale" xfId="0" builtinId="0"/>
    <cellStyle name="Normale 2" xfId="2"/>
    <cellStyle name="Normale 2 2" xfId="48"/>
    <cellStyle name="Normale 3" xfId="1"/>
    <cellStyle name="Normale 4" xfId="3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45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colors>
    <mruColors>
      <color rgb="FFA0F4B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8"/>
  <sheetViews>
    <sheetView tabSelected="1" topLeftCell="A8" zoomScaleNormal="100" workbookViewId="0">
      <selection activeCell="D9" sqref="D9"/>
    </sheetView>
  </sheetViews>
  <sheetFormatPr defaultRowHeight="15" x14ac:dyDescent="0.25"/>
  <cols>
    <col min="1" max="1" width="6" style="16" customWidth="1"/>
    <col min="2" max="2" width="13.85546875" style="9" customWidth="1"/>
    <col min="3" max="3" width="39.140625" style="58" customWidth="1"/>
    <col min="4" max="4" width="27.42578125" style="9" customWidth="1"/>
    <col min="5" max="5" width="27.85546875" style="8" customWidth="1"/>
    <col min="6" max="6" width="18" style="18" customWidth="1"/>
    <col min="7" max="7" width="15.42578125" style="10" customWidth="1"/>
    <col min="8" max="8" width="9.85546875" style="1" customWidth="1"/>
    <col min="9" max="9" width="8.140625" style="20" customWidth="1"/>
    <col min="10" max="10" width="30.140625" style="1" customWidth="1"/>
    <col min="11" max="16384" width="9.140625" style="1"/>
  </cols>
  <sheetData>
    <row r="1" spans="1:10" s="2" customFormat="1" ht="42" customHeight="1" x14ac:dyDescent="0.2">
      <c r="A1" s="30" t="s">
        <v>4</v>
      </c>
      <c r="B1" s="33" t="s">
        <v>2</v>
      </c>
      <c r="C1" s="31" t="s">
        <v>1</v>
      </c>
      <c r="D1" s="51" t="s">
        <v>270</v>
      </c>
      <c r="E1" s="32" t="s">
        <v>11</v>
      </c>
      <c r="F1" s="30" t="s">
        <v>269</v>
      </c>
      <c r="G1" s="33" t="s">
        <v>7</v>
      </c>
      <c r="H1" s="30" t="s">
        <v>6</v>
      </c>
      <c r="I1" s="34" t="s">
        <v>5</v>
      </c>
    </row>
    <row r="2" spans="1:10" s="3" customFormat="1" ht="20.100000000000001" customHeight="1" x14ac:dyDescent="0.25">
      <c r="A2" s="172">
        <v>1</v>
      </c>
      <c r="B2" s="22" t="s">
        <v>8</v>
      </c>
      <c r="C2" s="61"/>
      <c r="D2" s="47"/>
      <c r="E2" s="27"/>
      <c r="F2" s="25"/>
      <c r="G2" s="23"/>
      <c r="H2" s="23"/>
      <c r="I2" s="26"/>
    </row>
    <row r="3" spans="1:10" s="4" customFormat="1" ht="59.25" customHeight="1" x14ac:dyDescent="0.25">
      <c r="A3" s="173"/>
      <c r="B3" s="49" t="s">
        <v>9</v>
      </c>
      <c r="C3" s="62" t="s">
        <v>10</v>
      </c>
      <c r="D3" s="96" t="s">
        <v>297</v>
      </c>
      <c r="E3" s="146" t="s">
        <v>12</v>
      </c>
      <c r="F3" s="17">
        <v>5</v>
      </c>
      <c r="G3" s="157">
        <v>4.5</v>
      </c>
      <c r="H3" s="159">
        <f>F3*G3</f>
        <v>22.5</v>
      </c>
      <c r="I3" s="19">
        <v>0.22</v>
      </c>
    </row>
    <row r="4" spans="1:10" s="3" customFormat="1" ht="20.100000000000001" customHeight="1" x14ac:dyDescent="0.25">
      <c r="A4" s="172">
        <v>2</v>
      </c>
      <c r="B4" s="22" t="s">
        <v>13</v>
      </c>
      <c r="C4" s="61"/>
      <c r="D4" s="47"/>
      <c r="E4" s="27"/>
      <c r="F4" s="25"/>
      <c r="G4" s="23"/>
      <c r="H4" s="23"/>
      <c r="I4" s="26"/>
    </row>
    <row r="5" spans="1:10" s="4" customFormat="1" ht="60" customHeight="1" x14ac:dyDescent="0.25">
      <c r="A5" s="173"/>
      <c r="B5" s="49" t="s">
        <v>9</v>
      </c>
      <c r="C5" s="62" t="s">
        <v>15</v>
      </c>
      <c r="D5" s="96" t="s">
        <v>298</v>
      </c>
      <c r="E5" s="14" t="s">
        <v>14</v>
      </c>
      <c r="F5" s="17">
        <v>5</v>
      </c>
      <c r="G5" s="156">
        <v>3.8</v>
      </c>
      <c r="H5" s="159">
        <f t="shared" ref="H5:H65" si="0">F5*G5</f>
        <v>19</v>
      </c>
      <c r="I5" s="19">
        <v>0.22</v>
      </c>
    </row>
    <row r="6" spans="1:10" s="3" customFormat="1" ht="20.100000000000001" customHeight="1" x14ac:dyDescent="0.25">
      <c r="A6" s="172">
        <v>3</v>
      </c>
      <c r="B6" s="22" t="s">
        <v>16</v>
      </c>
      <c r="C6" s="61"/>
      <c r="D6" s="47"/>
      <c r="E6" s="35"/>
      <c r="F6" s="23"/>
      <c r="G6" s="24"/>
      <c r="H6" s="25"/>
      <c r="I6" s="29"/>
    </row>
    <row r="7" spans="1:10" s="4" customFormat="1" ht="53.25" customHeight="1" x14ac:dyDescent="0.25">
      <c r="A7" s="173"/>
      <c r="B7" s="50" t="s">
        <v>9</v>
      </c>
      <c r="C7" s="101" t="s">
        <v>17</v>
      </c>
      <c r="D7" s="100" t="s">
        <v>299</v>
      </c>
      <c r="E7" s="145" t="s">
        <v>18</v>
      </c>
      <c r="F7" s="17">
        <v>5</v>
      </c>
      <c r="G7" s="156">
        <v>3.8</v>
      </c>
      <c r="H7" s="159">
        <f t="shared" si="0"/>
        <v>19</v>
      </c>
      <c r="I7" s="19">
        <v>0.22</v>
      </c>
    </row>
    <row r="8" spans="1:10" s="3" customFormat="1" ht="20.100000000000001" customHeight="1" x14ac:dyDescent="0.25">
      <c r="A8" s="172">
        <v>4</v>
      </c>
      <c r="B8" s="22" t="s">
        <v>19</v>
      </c>
      <c r="C8" s="61"/>
      <c r="D8" s="47"/>
      <c r="E8" s="27"/>
      <c r="F8" s="25"/>
      <c r="G8" s="24"/>
      <c r="H8" s="25"/>
      <c r="I8" s="29"/>
    </row>
    <row r="9" spans="1:10" s="4" customFormat="1" ht="265.5" customHeight="1" x14ac:dyDescent="0.35">
      <c r="A9" s="173"/>
      <c r="B9" s="50" t="s">
        <v>20</v>
      </c>
      <c r="C9" s="165" t="s">
        <v>418</v>
      </c>
      <c r="D9" s="144" t="s">
        <v>420</v>
      </c>
      <c r="E9" s="100" t="s">
        <v>419</v>
      </c>
      <c r="F9" s="17">
        <v>100</v>
      </c>
      <c r="G9" s="156">
        <v>7.3999999999999996E-2</v>
      </c>
      <c r="H9" s="159">
        <f t="shared" si="0"/>
        <v>7.3999999999999995</v>
      </c>
      <c r="I9" s="19">
        <v>0.22</v>
      </c>
      <c r="J9" s="36"/>
    </row>
    <row r="10" spans="1:10" s="3" customFormat="1" ht="20.100000000000001" customHeight="1" x14ac:dyDescent="0.25">
      <c r="A10" s="172">
        <v>5</v>
      </c>
      <c r="B10" s="22" t="s">
        <v>21</v>
      </c>
      <c r="C10" s="61"/>
      <c r="D10" s="47"/>
      <c r="E10" s="24"/>
      <c r="F10" s="25"/>
      <c r="G10" s="24"/>
      <c r="H10" s="25"/>
      <c r="I10" s="29"/>
    </row>
    <row r="11" spans="1:10" s="4" customFormat="1" ht="108.75" customHeight="1" x14ac:dyDescent="0.25">
      <c r="A11" s="173"/>
      <c r="B11" s="50" t="s">
        <v>22</v>
      </c>
      <c r="C11" s="109" t="s">
        <v>128</v>
      </c>
      <c r="D11" s="110" t="s">
        <v>323</v>
      </c>
      <c r="E11" s="109" t="s">
        <v>129</v>
      </c>
      <c r="F11" s="42">
        <v>1000</v>
      </c>
      <c r="G11" s="156">
        <v>0.153</v>
      </c>
      <c r="H11" s="159">
        <f t="shared" si="0"/>
        <v>153</v>
      </c>
      <c r="I11" s="19">
        <v>0.22</v>
      </c>
    </row>
    <row r="12" spans="1:10" s="3" customFormat="1" ht="30.75" customHeight="1" x14ac:dyDescent="0.25">
      <c r="A12" s="172">
        <v>6</v>
      </c>
      <c r="B12" s="178" t="s">
        <v>23</v>
      </c>
      <c r="C12" s="179"/>
      <c r="D12" s="94"/>
      <c r="E12" s="24"/>
      <c r="F12" s="25"/>
      <c r="G12" s="24"/>
      <c r="H12" s="25"/>
      <c r="I12" s="29"/>
    </row>
    <row r="13" spans="1:10" s="4" customFormat="1" ht="33.75" customHeight="1" x14ac:dyDescent="0.25">
      <c r="A13" s="173"/>
      <c r="B13" s="49" t="s">
        <v>24</v>
      </c>
      <c r="C13" s="63" t="s">
        <v>130</v>
      </c>
      <c r="D13" s="71" t="s">
        <v>285</v>
      </c>
      <c r="E13" s="46" t="s">
        <v>131</v>
      </c>
      <c r="F13" s="21">
        <v>12</v>
      </c>
      <c r="G13" s="156">
        <v>1.78</v>
      </c>
      <c r="H13" s="162">
        <f>F13*G13</f>
        <v>21.36</v>
      </c>
      <c r="I13" s="19">
        <v>0.22</v>
      </c>
    </row>
    <row r="14" spans="1:10" s="3" customFormat="1" ht="29.25" customHeight="1" x14ac:dyDescent="0.25">
      <c r="A14" s="172">
        <v>7</v>
      </c>
      <c r="B14" s="178" t="s">
        <v>25</v>
      </c>
      <c r="C14" s="179"/>
      <c r="D14" s="94"/>
      <c r="E14" s="24"/>
      <c r="F14" s="25"/>
      <c r="G14" s="24"/>
      <c r="H14" s="25"/>
      <c r="I14" s="29"/>
    </row>
    <row r="15" spans="1:10" s="4" customFormat="1" ht="45.75" customHeight="1" x14ac:dyDescent="0.25">
      <c r="A15" s="173"/>
      <c r="B15" s="49" t="s">
        <v>9</v>
      </c>
      <c r="C15" s="62" t="s">
        <v>132</v>
      </c>
      <c r="D15" s="109" t="s">
        <v>300</v>
      </c>
      <c r="E15" s="46" t="s">
        <v>133</v>
      </c>
      <c r="F15" s="21">
        <v>5</v>
      </c>
      <c r="G15" s="156">
        <v>0.99</v>
      </c>
      <c r="H15" s="162">
        <f>F15*G15</f>
        <v>4.95</v>
      </c>
      <c r="I15" s="19">
        <v>0.22</v>
      </c>
    </row>
    <row r="16" spans="1:10" s="3" customFormat="1" ht="30.75" customHeight="1" x14ac:dyDescent="0.25">
      <c r="A16" s="172">
        <v>8</v>
      </c>
      <c r="B16" s="178" t="s">
        <v>26</v>
      </c>
      <c r="C16" s="179"/>
      <c r="D16" s="94"/>
      <c r="E16" s="27"/>
      <c r="F16" s="25"/>
      <c r="G16" s="24"/>
      <c r="H16" s="25"/>
      <c r="I16" s="29"/>
    </row>
    <row r="17" spans="1:9" s="4" customFormat="1" ht="46.5" customHeight="1" x14ac:dyDescent="0.25">
      <c r="A17" s="173"/>
      <c r="B17" s="49" t="s">
        <v>27</v>
      </c>
      <c r="C17" s="64" t="s">
        <v>134</v>
      </c>
      <c r="D17" s="43" t="s">
        <v>329</v>
      </c>
      <c r="E17" s="155" t="s">
        <v>330</v>
      </c>
      <c r="F17" s="17">
        <v>10</v>
      </c>
      <c r="G17" s="156">
        <v>2.1</v>
      </c>
      <c r="H17" s="159">
        <f t="shared" si="0"/>
        <v>21</v>
      </c>
      <c r="I17" s="19">
        <v>0.22</v>
      </c>
    </row>
    <row r="18" spans="1:9" s="3" customFormat="1" ht="32.25" customHeight="1" x14ac:dyDescent="0.25">
      <c r="A18" s="172">
        <v>9</v>
      </c>
      <c r="B18" s="178" t="s">
        <v>28</v>
      </c>
      <c r="C18" s="179"/>
      <c r="D18" s="47"/>
      <c r="E18" s="27"/>
      <c r="F18" s="25"/>
      <c r="G18" s="24"/>
      <c r="H18" s="25"/>
      <c r="I18" s="29"/>
    </row>
    <row r="19" spans="1:9" s="4" customFormat="1" ht="65.25" customHeight="1" x14ac:dyDescent="0.25">
      <c r="A19" s="173"/>
      <c r="B19" s="50" t="s">
        <v>9</v>
      </c>
      <c r="C19" s="62" t="s">
        <v>135</v>
      </c>
      <c r="D19" s="96" t="s">
        <v>301</v>
      </c>
      <c r="E19" s="46" t="s">
        <v>136</v>
      </c>
      <c r="F19" s="17">
        <v>5</v>
      </c>
      <c r="G19" s="156">
        <v>0.27</v>
      </c>
      <c r="H19" s="159">
        <f t="shared" si="0"/>
        <v>1.35</v>
      </c>
      <c r="I19" s="19">
        <v>0.22</v>
      </c>
    </row>
    <row r="20" spans="1:9" s="3" customFormat="1" ht="32.25" customHeight="1" x14ac:dyDescent="0.25">
      <c r="A20" s="172">
        <v>13</v>
      </c>
      <c r="B20" s="178" t="s">
        <v>29</v>
      </c>
      <c r="C20" s="179"/>
      <c r="D20" s="47"/>
      <c r="E20" s="27"/>
      <c r="F20" s="25"/>
      <c r="G20" s="24"/>
      <c r="H20" s="25"/>
      <c r="I20" s="29"/>
    </row>
    <row r="21" spans="1:9" s="4" customFormat="1" ht="97.5" customHeight="1" x14ac:dyDescent="0.25">
      <c r="A21" s="173"/>
      <c r="B21" s="50" t="s">
        <v>30</v>
      </c>
      <c r="C21" s="62" t="s">
        <v>137</v>
      </c>
      <c r="D21" s="147" t="s">
        <v>410</v>
      </c>
      <c r="E21" s="46" t="s">
        <v>138</v>
      </c>
      <c r="F21" s="17">
        <v>10</v>
      </c>
      <c r="G21" s="156">
        <v>0.99</v>
      </c>
      <c r="H21" s="159">
        <f t="shared" si="0"/>
        <v>9.9</v>
      </c>
      <c r="I21" s="19">
        <v>0.22</v>
      </c>
    </row>
    <row r="22" spans="1:9" s="3" customFormat="1" ht="33" customHeight="1" x14ac:dyDescent="0.25">
      <c r="A22" s="172">
        <v>14</v>
      </c>
      <c r="B22" s="178" t="s">
        <v>31</v>
      </c>
      <c r="C22" s="179"/>
      <c r="D22" s="47"/>
      <c r="E22" s="27"/>
      <c r="F22" s="25"/>
      <c r="G22" s="24"/>
      <c r="H22" s="25"/>
      <c r="I22" s="29"/>
    </row>
    <row r="23" spans="1:9" s="4" customFormat="1" ht="27.75" customHeight="1" x14ac:dyDescent="0.25">
      <c r="A23" s="173"/>
      <c r="B23" s="50" t="s">
        <v>9</v>
      </c>
      <c r="C23" s="62" t="s">
        <v>139</v>
      </c>
      <c r="D23" s="96" t="s">
        <v>302</v>
      </c>
      <c r="E23" s="44" t="s">
        <v>140</v>
      </c>
      <c r="F23" s="17">
        <v>10</v>
      </c>
      <c r="G23" s="156">
        <v>4.99</v>
      </c>
      <c r="H23" s="159">
        <f t="shared" si="0"/>
        <v>49.900000000000006</v>
      </c>
      <c r="I23" s="19">
        <v>0.22</v>
      </c>
    </row>
    <row r="24" spans="1:9" s="3" customFormat="1" ht="30" customHeight="1" x14ac:dyDescent="0.25">
      <c r="A24" s="172">
        <v>17</v>
      </c>
      <c r="B24" s="178" t="s">
        <v>32</v>
      </c>
      <c r="C24" s="179"/>
      <c r="D24" s="47"/>
      <c r="E24" s="27"/>
      <c r="F24" s="25"/>
      <c r="G24" s="24"/>
      <c r="H24" s="25"/>
      <c r="I24" s="29"/>
    </row>
    <row r="25" spans="1:9" s="4" customFormat="1" ht="59.25" customHeight="1" x14ac:dyDescent="0.25">
      <c r="A25" s="173"/>
      <c r="B25" s="50" t="s">
        <v>30</v>
      </c>
      <c r="C25" s="49" t="s">
        <v>141</v>
      </c>
      <c r="D25" s="148" t="s">
        <v>411</v>
      </c>
      <c r="E25" s="45">
        <v>501780</v>
      </c>
      <c r="F25" s="17">
        <v>5</v>
      </c>
      <c r="G25" s="156">
        <v>5.99</v>
      </c>
      <c r="H25" s="159">
        <f t="shared" si="0"/>
        <v>29.950000000000003</v>
      </c>
      <c r="I25" s="19">
        <v>0.22</v>
      </c>
    </row>
    <row r="26" spans="1:9" s="3" customFormat="1" ht="30" customHeight="1" x14ac:dyDescent="0.25">
      <c r="A26" s="172">
        <v>18</v>
      </c>
      <c r="B26" s="178" t="s">
        <v>33</v>
      </c>
      <c r="C26" s="179"/>
      <c r="D26" s="47"/>
      <c r="E26" s="27"/>
      <c r="F26" s="25"/>
      <c r="G26" s="24"/>
      <c r="H26" s="25"/>
      <c r="I26" s="29"/>
    </row>
    <row r="27" spans="1:9" s="4" customFormat="1" ht="30.75" customHeight="1" x14ac:dyDescent="0.25">
      <c r="A27" s="173"/>
      <c r="B27" s="49" t="s">
        <v>9</v>
      </c>
      <c r="C27" s="62" t="s">
        <v>142</v>
      </c>
      <c r="D27" s="96" t="s">
        <v>303</v>
      </c>
      <c r="E27" s="44" t="s">
        <v>143</v>
      </c>
      <c r="F27" s="17">
        <v>5</v>
      </c>
      <c r="G27" s="156">
        <v>8.9</v>
      </c>
      <c r="H27" s="159">
        <f t="shared" si="0"/>
        <v>44.5</v>
      </c>
      <c r="I27" s="19">
        <v>0.22</v>
      </c>
    </row>
    <row r="28" spans="1:9" s="3" customFormat="1" ht="33" customHeight="1" x14ac:dyDescent="0.25">
      <c r="A28" s="172">
        <v>19</v>
      </c>
      <c r="B28" s="178" t="s">
        <v>34</v>
      </c>
      <c r="C28" s="179"/>
      <c r="D28" s="47"/>
      <c r="E28" s="27"/>
      <c r="F28" s="25"/>
      <c r="G28" s="24"/>
      <c r="H28" s="25"/>
      <c r="I28" s="29"/>
    </row>
    <row r="29" spans="1:9" s="4" customFormat="1" ht="29.25" customHeight="1" x14ac:dyDescent="0.25">
      <c r="A29" s="173"/>
      <c r="B29" s="49" t="s">
        <v>9</v>
      </c>
      <c r="C29" s="62" t="s">
        <v>144</v>
      </c>
      <c r="D29" s="96" t="s">
        <v>304</v>
      </c>
      <c r="E29" s="44" t="s">
        <v>145</v>
      </c>
      <c r="F29" s="17">
        <v>5</v>
      </c>
      <c r="G29" s="156">
        <v>8.9</v>
      </c>
      <c r="H29" s="159">
        <f t="shared" si="0"/>
        <v>44.5</v>
      </c>
      <c r="I29" s="19">
        <v>0.22</v>
      </c>
    </row>
    <row r="30" spans="1:9" s="3" customFormat="1" ht="28.5" customHeight="1" x14ac:dyDescent="0.25">
      <c r="A30" s="172">
        <v>20</v>
      </c>
      <c r="B30" s="178" t="s">
        <v>35</v>
      </c>
      <c r="C30" s="179"/>
      <c r="D30" s="47"/>
      <c r="E30" s="27"/>
      <c r="F30" s="25"/>
      <c r="G30" s="24"/>
      <c r="H30" s="25"/>
      <c r="I30" s="29"/>
    </row>
    <row r="31" spans="1:9" s="4" customFormat="1" ht="29.25" customHeight="1" x14ac:dyDescent="0.25">
      <c r="A31" s="173"/>
      <c r="B31" s="49" t="s">
        <v>9</v>
      </c>
      <c r="C31" s="49" t="s">
        <v>146</v>
      </c>
      <c r="D31" s="102" t="s">
        <v>305</v>
      </c>
      <c r="E31" s="44" t="s">
        <v>147</v>
      </c>
      <c r="F31" s="17">
        <v>5</v>
      </c>
      <c r="G31" s="156">
        <v>8.9</v>
      </c>
      <c r="H31" s="159">
        <f t="shared" si="0"/>
        <v>44.5</v>
      </c>
      <c r="I31" s="19">
        <v>0.22</v>
      </c>
    </row>
    <row r="32" spans="1:9" s="3" customFormat="1" ht="30.75" customHeight="1" x14ac:dyDescent="0.25">
      <c r="A32" s="172">
        <v>21</v>
      </c>
      <c r="B32" s="178" t="s">
        <v>36</v>
      </c>
      <c r="C32" s="179"/>
      <c r="D32" s="47"/>
      <c r="E32" s="27"/>
      <c r="F32" s="25"/>
      <c r="G32" s="24"/>
      <c r="H32" s="25"/>
      <c r="I32" s="29"/>
    </row>
    <row r="33" spans="1:9" s="4" customFormat="1" ht="27.75" customHeight="1" x14ac:dyDescent="0.25">
      <c r="A33" s="173"/>
      <c r="B33" s="49" t="s">
        <v>9</v>
      </c>
      <c r="C33" s="49" t="s">
        <v>144</v>
      </c>
      <c r="D33" s="102" t="s">
        <v>304</v>
      </c>
      <c r="E33" s="7" t="s">
        <v>145</v>
      </c>
      <c r="F33" s="17">
        <v>5</v>
      </c>
      <c r="G33" s="156">
        <v>8.9</v>
      </c>
      <c r="H33" s="159">
        <f t="shared" si="0"/>
        <v>44.5</v>
      </c>
      <c r="I33" s="19">
        <v>0.22</v>
      </c>
    </row>
    <row r="34" spans="1:9" s="3" customFormat="1" ht="33.75" customHeight="1" x14ac:dyDescent="0.25">
      <c r="A34" s="172">
        <v>23</v>
      </c>
      <c r="B34" s="178" t="s">
        <v>37</v>
      </c>
      <c r="C34" s="179"/>
      <c r="D34" s="47"/>
      <c r="E34" s="27"/>
      <c r="F34" s="25"/>
      <c r="G34" s="24"/>
      <c r="H34" s="25"/>
      <c r="I34" s="29"/>
    </row>
    <row r="35" spans="1:9" s="4" customFormat="1" ht="30.75" customHeight="1" x14ac:dyDescent="0.25">
      <c r="A35" s="173"/>
      <c r="B35" s="49" t="s">
        <v>9</v>
      </c>
      <c r="C35" s="49" t="s">
        <v>148</v>
      </c>
      <c r="D35" s="102" t="s">
        <v>306</v>
      </c>
      <c r="E35" s="7" t="s">
        <v>149</v>
      </c>
      <c r="F35" s="17">
        <v>5</v>
      </c>
      <c r="G35" s="156">
        <v>8.9</v>
      </c>
      <c r="H35" s="159">
        <f t="shared" si="0"/>
        <v>44.5</v>
      </c>
      <c r="I35" s="19">
        <v>0.22</v>
      </c>
    </row>
    <row r="36" spans="1:9" s="3" customFormat="1" ht="30" customHeight="1" x14ac:dyDescent="0.25">
      <c r="A36" s="172">
        <v>24</v>
      </c>
      <c r="B36" s="178" t="s">
        <v>38</v>
      </c>
      <c r="C36" s="179"/>
      <c r="D36" s="47"/>
      <c r="E36" s="27"/>
      <c r="F36" s="25"/>
      <c r="G36" s="24"/>
      <c r="H36" s="25"/>
      <c r="I36" s="29"/>
    </row>
    <row r="37" spans="1:9" s="4" customFormat="1" ht="31.5" customHeight="1" x14ac:dyDescent="0.25">
      <c r="A37" s="173"/>
      <c r="B37" s="50" t="s">
        <v>9</v>
      </c>
      <c r="C37" s="49" t="s">
        <v>150</v>
      </c>
      <c r="D37" s="11" t="s">
        <v>307</v>
      </c>
      <c r="E37" s="52" t="s">
        <v>151</v>
      </c>
      <c r="F37" s="17">
        <v>5</v>
      </c>
      <c r="G37" s="156">
        <v>8.9</v>
      </c>
      <c r="H37" s="159">
        <f t="shared" si="0"/>
        <v>44.5</v>
      </c>
      <c r="I37" s="19">
        <v>0.22</v>
      </c>
    </row>
    <row r="38" spans="1:9" s="3" customFormat="1" ht="29.25" customHeight="1" x14ac:dyDescent="0.25">
      <c r="A38" s="172">
        <v>25</v>
      </c>
      <c r="B38" s="178" t="s">
        <v>39</v>
      </c>
      <c r="C38" s="179"/>
      <c r="D38" s="47"/>
      <c r="E38" s="27"/>
      <c r="F38" s="25"/>
      <c r="G38" s="24"/>
      <c r="H38" s="25"/>
      <c r="I38" s="29"/>
    </row>
    <row r="39" spans="1:9" s="4" customFormat="1" ht="35.25" customHeight="1" x14ac:dyDescent="0.25">
      <c r="A39" s="173"/>
      <c r="B39" s="49" t="s">
        <v>9</v>
      </c>
      <c r="C39" s="62" t="s">
        <v>152</v>
      </c>
      <c r="D39" s="103" t="s">
        <v>308</v>
      </c>
      <c r="E39" s="7" t="s">
        <v>153</v>
      </c>
      <c r="F39" s="17">
        <v>5</v>
      </c>
      <c r="G39" s="156">
        <v>8.9</v>
      </c>
      <c r="H39" s="159">
        <f t="shared" si="0"/>
        <v>44.5</v>
      </c>
      <c r="I39" s="19">
        <v>0.22</v>
      </c>
    </row>
    <row r="40" spans="1:9" s="3" customFormat="1" ht="27.75" customHeight="1" x14ac:dyDescent="0.25">
      <c r="A40" s="172">
        <v>26</v>
      </c>
      <c r="B40" s="178" t="s">
        <v>40</v>
      </c>
      <c r="C40" s="179"/>
      <c r="D40" s="47"/>
      <c r="E40" s="27"/>
      <c r="F40" s="25"/>
      <c r="G40" s="24"/>
      <c r="H40" s="25"/>
      <c r="I40" s="29"/>
    </row>
    <row r="41" spans="1:9" s="4" customFormat="1" ht="33.75" customHeight="1" x14ac:dyDescent="0.25">
      <c r="A41" s="173"/>
      <c r="B41" s="50" t="s">
        <v>9</v>
      </c>
      <c r="C41" s="65" t="s">
        <v>148</v>
      </c>
      <c r="D41" s="99" t="s">
        <v>309</v>
      </c>
      <c r="E41" s="53" t="s">
        <v>154</v>
      </c>
      <c r="F41" s="17">
        <v>5</v>
      </c>
      <c r="G41" s="156">
        <v>8.9</v>
      </c>
      <c r="H41" s="159">
        <f t="shared" si="0"/>
        <v>44.5</v>
      </c>
      <c r="I41" s="19">
        <v>0.22</v>
      </c>
    </row>
    <row r="42" spans="1:9" s="3" customFormat="1" ht="31.5" customHeight="1" x14ac:dyDescent="0.25">
      <c r="A42" s="172">
        <v>27</v>
      </c>
      <c r="B42" s="178" t="s">
        <v>41</v>
      </c>
      <c r="C42" s="179"/>
      <c r="D42" s="47"/>
      <c r="E42" s="27"/>
      <c r="F42" s="25"/>
      <c r="G42" s="24"/>
      <c r="H42" s="25"/>
      <c r="I42" s="29"/>
    </row>
    <row r="43" spans="1:9" s="4" customFormat="1" ht="32.25" customHeight="1" x14ac:dyDescent="0.25">
      <c r="A43" s="173"/>
      <c r="B43" s="50" t="s">
        <v>9</v>
      </c>
      <c r="C43" s="49" t="s">
        <v>152</v>
      </c>
      <c r="D43" s="11" t="s">
        <v>310</v>
      </c>
      <c r="E43" s="52" t="s">
        <v>155</v>
      </c>
      <c r="F43" s="17">
        <v>5</v>
      </c>
      <c r="G43" s="156">
        <v>8.9</v>
      </c>
      <c r="H43" s="159">
        <f t="shared" si="0"/>
        <v>44.5</v>
      </c>
      <c r="I43" s="19">
        <v>0.22</v>
      </c>
    </row>
    <row r="44" spans="1:9" s="15" customFormat="1" ht="33" customHeight="1" x14ac:dyDescent="0.25">
      <c r="A44" s="172">
        <v>28</v>
      </c>
      <c r="B44" s="178" t="s">
        <v>42</v>
      </c>
      <c r="C44" s="179"/>
      <c r="D44" s="68"/>
      <c r="E44" s="59"/>
      <c r="F44" s="59"/>
      <c r="G44" s="59"/>
      <c r="H44" s="59"/>
      <c r="I44" s="60"/>
    </row>
    <row r="45" spans="1:9" s="4" customFormat="1" ht="20.100000000000001" customHeight="1" x14ac:dyDescent="0.25">
      <c r="A45" s="173"/>
      <c r="B45" s="50" t="s">
        <v>43</v>
      </c>
      <c r="C45" s="65" t="s">
        <v>156</v>
      </c>
      <c r="D45" s="104" t="s">
        <v>317</v>
      </c>
      <c r="E45" s="7" t="s">
        <v>157</v>
      </c>
      <c r="F45" s="17">
        <v>10</v>
      </c>
      <c r="G45" s="156">
        <v>8.8000000000000007</v>
      </c>
      <c r="H45" s="159">
        <f t="shared" si="0"/>
        <v>88</v>
      </c>
      <c r="I45" s="19">
        <v>0.22</v>
      </c>
    </row>
    <row r="46" spans="1:9" s="15" customFormat="1" ht="30" customHeight="1" x14ac:dyDescent="0.25">
      <c r="A46" s="172">
        <v>33</v>
      </c>
      <c r="B46" s="178" t="s">
        <v>44</v>
      </c>
      <c r="C46" s="179"/>
      <c r="D46" s="47"/>
      <c r="E46" s="27"/>
      <c r="F46" s="25"/>
      <c r="G46" s="24"/>
      <c r="H46" s="25"/>
      <c r="I46" s="29"/>
    </row>
    <row r="47" spans="1:9" s="4" customFormat="1" ht="20.100000000000001" customHeight="1" x14ac:dyDescent="0.25">
      <c r="A47" s="173"/>
      <c r="B47" s="50" t="s">
        <v>3</v>
      </c>
      <c r="C47" s="62" t="s">
        <v>158</v>
      </c>
      <c r="D47" s="119" t="s">
        <v>332</v>
      </c>
      <c r="E47" s="120" t="s">
        <v>333</v>
      </c>
      <c r="F47" s="17">
        <v>10</v>
      </c>
      <c r="G47" s="156">
        <v>5.2</v>
      </c>
      <c r="H47" s="159">
        <f t="shared" si="0"/>
        <v>52</v>
      </c>
      <c r="I47" s="19">
        <v>0.22</v>
      </c>
    </row>
    <row r="48" spans="1:9" s="15" customFormat="1" ht="29.25" customHeight="1" x14ac:dyDescent="0.25">
      <c r="A48" s="172">
        <v>34</v>
      </c>
      <c r="B48" s="178" t="s">
        <v>45</v>
      </c>
      <c r="C48" s="179"/>
      <c r="D48" s="47"/>
      <c r="E48" s="27"/>
      <c r="F48" s="25"/>
      <c r="G48" s="24"/>
      <c r="H48" s="25"/>
      <c r="I48" s="29"/>
    </row>
    <row r="49" spans="1:9" s="4" customFormat="1" ht="46.5" customHeight="1" x14ac:dyDescent="0.25">
      <c r="A49" s="173"/>
      <c r="B49" s="50" t="s">
        <v>9</v>
      </c>
      <c r="C49" s="62" t="s">
        <v>159</v>
      </c>
      <c r="D49" s="96" t="s">
        <v>311</v>
      </c>
      <c r="E49" s="46" t="s">
        <v>160</v>
      </c>
      <c r="F49" s="13">
        <v>5</v>
      </c>
      <c r="G49" s="156">
        <v>4.0999999999999996</v>
      </c>
      <c r="H49" s="159">
        <f t="shared" si="0"/>
        <v>20.5</v>
      </c>
      <c r="I49" s="19">
        <v>0.22</v>
      </c>
    </row>
    <row r="50" spans="1:9" s="15" customFormat="1" ht="32.25" customHeight="1" x14ac:dyDescent="0.25">
      <c r="A50" s="172">
        <v>36</v>
      </c>
      <c r="B50" s="178" t="s">
        <v>46</v>
      </c>
      <c r="C50" s="179"/>
      <c r="D50" s="47"/>
      <c r="E50" s="27"/>
      <c r="F50" s="25"/>
      <c r="G50" s="24"/>
      <c r="H50" s="25"/>
      <c r="I50" s="29"/>
    </row>
    <row r="51" spans="1:9" s="4" customFormat="1" ht="33" customHeight="1" x14ac:dyDescent="0.25">
      <c r="A51" s="173"/>
      <c r="B51" s="49" t="s">
        <v>9</v>
      </c>
      <c r="C51" s="62" t="s">
        <v>161</v>
      </c>
      <c r="D51" s="96" t="s">
        <v>312</v>
      </c>
      <c r="E51" s="46" t="s">
        <v>162</v>
      </c>
      <c r="F51" s="13">
        <v>5</v>
      </c>
      <c r="G51" s="156">
        <v>14</v>
      </c>
      <c r="H51" s="159">
        <f t="shared" si="0"/>
        <v>70</v>
      </c>
      <c r="I51" s="19">
        <v>0.22</v>
      </c>
    </row>
    <row r="52" spans="1:9" s="15" customFormat="1" ht="30.75" customHeight="1" x14ac:dyDescent="0.25">
      <c r="A52" s="172">
        <v>38</v>
      </c>
      <c r="B52" s="178" t="s">
        <v>47</v>
      </c>
      <c r="C52" s="179"/>
      <c r="D52" s="47"/>
      <c r="E52" s="27"/>
      <c r="F52" s="25"/>
      <c r="G52" s="24"/>
      <c r="H52" s="25"/>
      <c r="I52" s="29"/>
    </row>
    <row r="53" spans="1:9" s="4" customFormat="1" ht="45" customHeight="1" x14ac:dyDescent="0.25">
      <c r="A53" s="173"/>
      <c r="B53" s="50" t="s">
        <v>9</v>
      </c>
      <c r="C53" s="62" t="s">
        <v>163</v>
      </c>
      <c r="D53" s="96" t="s">
        <v>313</v>
      </c>
      <c r="E53" s="46" t="s">
        <v>164</v>
      </c>
      <c r="F53" s="17">
        <v>1</v>
      </c>
      <c r="G53" s="156">
        <v>3.7</v>
      </c>
      <c r="H53" s="159">
        <f t="shared" si="0"/>
        <v>3.7</v>
      </c>
      <c r="I53" s="19">
        <v>0.22</v>
      </c>
    </row>
    <row r="54" spans="1:9" s="15" customFormat="1" ht="20.100000000000001" customHeight="1" x14ac:dyDescent="0.25">
      <c r="A54" s="172">
        <v>39</v>
      </c>
      <c r="B54" s="178" t="s">
        <v>48</v>
      </c>
      <c r="C54" s="179"/>
      <c r="D54" s="47"/>
      <c r="E54" s="27"/>
      <c r="F54" s="25"/>
      <c r="G54" s="24"/>
      <c r="H54" s="25"/>
      <c r="I54" s="29"/>
    </row>
    <row r="55" spans="1:9" s="4" customFormat="1" ht="33" customHeight="1" x14ac:dyDescent="0.25">
      <c r="A55" s="173"/>
      <c r="B55" s="50" t="s">
        <v>49</v>
      </c>
      <c r="C55" s="62" t="s">
        <v>165</v>
      </c>
      <c r="D55" s="127" t="s">
        <v>337</v>
      </c>
      <c r="E55" s="46" t="s">
        <v>166</v>
      </c>
      <c r="F55" s="17">
        <v>20</v>
      </c>
      <c r="G55" s="156">
        <v>6.2</v>
      </c>
      <c r="H55" s="159">
        <f t="shared" si="0"/>
        <v>124</v>
      </c>
      <c r="I55" s="19">
        <v>0.22</v>
      </c>
    </row>
    <row r="56" spans="1:9" s="15" customFormat="1" ht="20.100000000000001" customHeight="1" x14ac:dyDescent="0.25">
      <c r="A56" s="172">
        <v>40</v>
      </c>
      <c r="B56" s="178" t="s">
        <v>50</v>
      </c>
      <c r="C56" s="179"/>
      <c r="D56" s="47"/>
      <c r="E56" s="27"/>
      <c r="F56" s="25"/>
      <c r="G56" s="24"/>
      <c r="H56" s="25"/>
      <c r="I56" s="29"/>
    </row>
    <row r="57" spans="1:9" s="4" customFormat="1" ht="43.5" customHeight="1" x14ac:dyDescent="0.25">
      <c r="A57" s="173"/>
      <c r="B57" s="50" t="s">
        <v>9</v>
      </c>
      <c r="C57" s="66" t="s">
        <v>167</v>
      </c>
      <c r="D57" s="92" t="s">
        <v>314</v>
      </c>
      <c r="E57" s="53" t="s">
        <v>168</v>
      </c>
      <c r="F57" s="17">
        <v>10</v>
      </c>
      <c r="G57" s="156">
        <v>3.7</v>
      </c>
      <c r="H57" s="159">
        <f t="shared" si="0"/>
        <v>37</v>
      </c>
      <c r="I57" s="19">
        <v>0.22</v>
      </c>
    </row>
    <row r="58" spans="1:9" s="15" customFormat="1" ht="20.100000000000001" customHeight="1" x14ac:dyDescent="0.25">
      <c r="A58" s="172">
        <v>41</v>
      </c>
      <c r="B58" s="178" t="s">
        <v>51</v>
      </c>
      <c r="C58" s="179"/>
      <c r="D58" s="47"/>
      <c r="E58" s="27"/>
      <c r="F58" s="25"/>
      <c r="G58" s="24"/>
      <c r="H58" s="25"/>
      <c r="I58" s="29"/>
    </row>
    <row r="59" spans="1:9" s="4" customFormat="1" ht="20.100000000000001" customHeight="1" x14ac:dyDescent="0.25">
      <c r="A59" s="173"/>
      <c r="B59" s="50" t="s">
        <v>24</v>
      </c>
      <c r="C59" s="66" t="s">
        <v>169</v>
      </c>
      <c r="D59" s="80" t="s">
        <v>284</v>
      </c>
      <c r="E59" s="53">
        <v>990466</v>
      </c>
      <c r="F59" s="17">
        <v>10</v>
      </c>
      <c r="G59" s="156">
        <v>3.9</v>
      </c>
      <c r="H59" s="159">
        <f t="shared" si="0"/>
        <v>39</v>
      </c>
      <c r="I59" s="19">
        <v>0.22</v>
      </c>
    </row>
    <row r="60" spans="1:9" s="15" customFormat="1" ht="20.100000000000001" customHeight="1" x14ac:dyDescent="0.25">
      <c r="A60" s="172">
        <v>42</v>
      </c>
      <c r="B60" s="178" t="s">
        <v>52</v>
      </c>
      <c r="C60" s="179"/>
      <c r="D60" s="47"/>
      <c r="E60" s="27"/>
      <c r="F60" s="25"/>
      <c r="G60" s="24"/>
      <c r="H60" s="25"/>
      <c r="I60" s="29"/>
    </row>
    <row r="61" spans="1:9" s="4" customFormat="1" ht="48" customHeight="1" x14ac:dyDescent="0.25">
      <c r="A61" s="173"/>
      <c r="B61" s="50" t="s">
        <v>9</v>
      </c>
      <c r="C61" s="62" t="s">
        <v>170</v>
      </c>
      <c r="D61" s="96" t="s">
        <v>315</v>
      </c>
      <c r="E61" s="46" t="s">
        <v>171</v>
      </c>
      <c r="F61" s="17">
        <v>10</v>
      </c>
      <c r="G61" s="156">
        <v>4.8</v>
      </c>
      <c r="H61" s="159">
        <f t="shared" si="0"/>
        <v>48</v>
      </c>
      <c r="I61" s="19">
        <v>0.22</v>
      </c>
    </row>
    <row r="62" spans="1:9" s="15" customFormat="1" ht="20.100000000000001" customHeight="1" x14ac:dyDescent="0.25">
      <c r="A62" s="172">
        <v>43</v>
      </c>
      <c r="B62" s="178" t="s">
        <v>53</v>
      </c>
      <c r="C62" s="179"/>
      <c r="D62" s="47"/>
      <c r="E62" s="27"/>
      <c r="F62" s="25"/>
      <c r="G62" s="24"/>
      <c r="H62" s="25"/>
      <c r="I62" s="29"/>
    </row>
    <row r="63" spans="1:9" s="4" customFormat="1" ht="20.100000000000001" customHeight="1" x14ac:dyDescent="0.25">
      <c r="A63" s="173"/>
      <c r="B63" s="50" t="s">
        <v>43</v>
      </c>
      <c r="C63" s="66" t="s">
        <v>172</v>
      </c>
      <c r="D63" s="105" t="s">
        <v>318</v>
      </c>
      <c r="E63" s="54" t="s">
        <v>173</v>
      </c>
      <c r="F63" s="17">
        <v>10</v>
      </c>
      <c r="G63" s="156">
        <v>6.3</v>
      </c>
      <c r="H63" s="159">
        <f t="shared" si="0"/>
        <v>63</v>
      </c>
      <c r="I63" s="19">
        <v>0.22</v>
      </c>
    </row>
    <row r="64" spans="1:9" s="15" customFormat="1" ht="20.100000000000001" customHeight="1" x14ac:dyDescent="0.25">
      <c r="A64" s="172">
        <v>44</v>
      </c>
      <c r="B64" s="178" t="s">
        <v>54</v>
      </c>
      <c r="C64" s="179"/>
      <c r="D64" s="47"/>
      <c r="E64" s="27"/>
      <c r="F64" s="25"/>
      <c r="G64" s="24"/>
      <c r="H64" s="25"/>
      <c r="I64" s="29"/>
    </row>
    <row r="65" spans="1:9" s="4" customFormat="1" ht="30.75" customHeight="1" x14ac:dyDescent="0.25">
      <c r="A65" s="173"/>
      <c r="B65" s="50" t="s">
        <v>9</v>
      </c>
      <c r="C65" s="66" t="s">
        <v>174</v>
      </c>
      <c r="D65" s="92" t="s">
        <v>316</v>
      </c>
      <c r="E65" s="53" t="s">
        <v>175</v>
      </c>
      <c r="F65" s="17">
        <v>10</v>
      </c>
      <c r="G65" s="156">
        <v>6.45</v>
      </c>
      <c r="H65" s="159">
        <f t="shared" si="0"/>
        <v>64.5</v>
      </c>
      <c r="I65" s="19">
        <v>0.22</v>
      </c>
    </row>
    <row r="66" spans="1:9" s="15" customFormat="1" ht="20.100000000000001" customHeight="1" x14ac:dyDescent="0.25">
      <c r="A66" s="172">
        <v>45</v>
      </c>
      <c r="B66" s="178" t="s">
        <v>55</v>
      </c>
      <c r="C66" s="179"/>
      <c r="D66" s="47"/>
      <c r="E66" s="27"/>
      <c r="F66" s="25"/>
      <c r="G66" s="24"/>
      <c r="H66" s="25"/>
      <c r="I66" s="29"/>
    </row>
    <row r="67" spans="1:9" s="4" customFormat="1" ht="62.25" customHeight="1" x14ac:dyDescent="0.25">
      <c r="A67" s="173"/>
      <c r="B67" s="50" t="s">
        <v>30</v>
      </c>
      <c r="C67" s="66" t="s">
        <v>176</v>
      </c>
      <c r="D67" s="149" t="s">
        <v>412</v>
      </c>
      <c r="E67" s="53" t="s">
        <v>177</v>
      </c>
      <c r="F67" s="17">
        <v>2</v>
      </c>
      <c r="G67" s="156">
        <v>52</v>
      </c>
      <c r="H67" s="159">
        <f t="shared" ref="H67:H160" si="1">F67*G67</f>
        <v>104</v>
      </c>
      <c r="I67" s="19">
        <v>0.22</v>
      </c>
    </row>
    <row r="68" spans="1:9" s="15" customFormat="1" ht="20.100000000000001" customHeight="1" x14ac:dyDescent="0.25">
      <c r="A68" s="172">
        <v>47</v>
      </c>
      <c r="B68" s="178" t="s">
        <v>56</v>
      </c>
      <c r="C68" s="179"/>
      <c r="D68" s="47"/>
      <c r="E68" s="27"/>
      <c r="F68" s="25"/>
      <c r="G68" s="24"/>
      <c r="H68" s="25"/>
      <c r="I68" s="29"/>
    </row>
    <row r="69" spans="1:9" s="4" customFormat="1" ht="42.75" customHeight="1" x14ac:dyDescent="0.25">
      <c r="A69" s="173"/>
      <c r="B69" s="50" t="s">
        <v>30</v>
      </c>
      <c r="C69" s="66" t="s">
        <v>176</v>
      </c>
      <c r="D69" s="150" t="s">
        <v>413</v>
      </c>
      <c r="E69" s="53" t="s">
        <v>177</v>
      </c>
      <c r="F69" s="13">
        <v>2</v>
      </c>
      <c r="G69" s="156">
        <v>52</v>
      </c>
      <c r="H69" s="159">
        <f t="shared" si="1"/>
        <v>104</v>
      </c>
      <c r="I69" s="19">
        <v>0.22</v>
      </c>
    </row>
    <row r="70" spans="1:9" s="15" customFormat="1" ht="20.100000000000001" customHeight="1" x14ac:dyDescent="0.25">
      <c r="A70" s="172">
        <v>48</v>
      </c>
      <c r="B70" s="178" t="s">
        <v>57</v>
      </c>
      <c r="C70" s="179"/>
      <c r="D70" s="47"/>
      <c r="E70" s="27"/>
      <c r="F70" s="25"/>
      <c r="G70" s="24"/>
      <c r="H70" s="25"/>
      <c r="I70" s="29"/>
    </row>
    <row r="71" spans="1:9" s="4" customFormat="1" ht="28.5" customHeight="1" x14ac:dyDescent="0.25">
      <c r="A71" s="173"/>
      <c r="B71" s="50" t="s">
        <v>24</v>
      </c>
      <c r="C71" s="75" t="s">
        <v>178</v>
      </c>
      <c r="D71" s="81" t="s">
        <v>286</v>
      </c>
      <c r="E71" s="53" t="s">
        <v>179</v>
      </c>
      <c r="F71" s="13">
        <v>1</v>
      </c>
      <c r="G71" s="156">
        <v>21.89</v>
      </c>
      <c r="H71" s="159">
        <f t="shared" si="1"/>
        <v>21.89</v>
      </c>
      <c r="I71" s="19">
        <v>0.22</v>
      </c>
    </row>
    <row r="72" spans="1:9" s="15" customFormat="1" ht="20.100000000000001" customHeight="1" x14ac:dyDescent="0.25">
      <c r="A72" s="172">
        <v>49</v>
      </c>
      <c r="B72" s="178" t="s">
        <v>58</v>
      </c>
      <c r="C72" s="179"/>
      <c r="D72" s="47"/>
      <c r="E72" s="27"/>
      <c r="F72" s="25"/>
      <c r="G72" s="24"/>
      <c r="H72" s="25"/>
      <c r="I72" s="29"/>
    </row>
    <row r="73" spans="1:9" s="4" customFormat="1" ht="20.100000000000001" customHeight="1" x14ac:dyDescent="0.25">
      <c r="A73" s="173"/>
      <c r="B73" s="50" t="s">
        <v>43</v>
      </c>
      <c r="C73" s="65" t="s">
        <v>180</v>
      </c>
      <c r="D73" s="106" t="s">
        <v>319</v>
      </c>
      <c r="E73" s="54" t="s">
        <v>181</v>
      </c>
      <c r="F73" s="13">
        <v>2</v>
      </c>
      <c r="G73" s="156">
        <v>16</v>
      </c>
      <c r="H73" s="159">
        <f t="shared" si="1"/>
        <v>32</v>
      </c>
      <c r="I73" s="19">
        <v>0.22</v>
      </c>
    </row>
    <row r="74" spans="1:9" s="15" customFormat="1" ht="20.100000000000001" customHeight="1" x14ac:dyDescent="0.25">
      <c r="A74" s="172">
        <v>50</v>
      </c>
      <c r="B74" s="178" t="s">
        <v>59</v>
      </c>
      <c r="C74" s="179"/>
      <c r="D74" s="47"/>
      <c r="E74" s="27"/>
      <c r="F74" s="25"/>
      <c r="G74" s="24"/>
      <c r="H74" s="25"/>
      <c r="I74" s="29"/>
    </row>
    <row r="75" spans="1:9" s="4" customFormat="1" ht="48" customHeight="1" x14ac:dyDescent="0.25">
      <c r="A75" s="173"/>
      <c r="B75" s="50" t="s">
        <v>24</v>
      </c>
      <c r="C75" s="65" t="s">
        <v>182</v>
      </c>
      <c r="D75" s="93" t="s">
        <v>287</v>
      </c>
      <c r="E75" s="53" t="s">
        <v>183</v>
      </c>
      <c r="F75" s="13">
        <v>1</v>
      </c>
      <c r="G75" s="156">
        <v>21.99</v>
      </c>
      <c r="H75" s="159">
        <f t="shared" si="1"/>
        <v>21.99</v>
      </c>
      <c r="I75" s="19">
        <v>0.22</v>
      </c>
    </row>
    <row r="76" spans="1:9" s="5" customFormat="1" ht="20.100000000000001" customHeight="1" x14ac:dyDescent="0.25">
      <c r="A76" s="172">
        <v>51</v>
      </c>
      <c r="B76" s="178" t="s">
        <v>60</v>
      </c>
      <c r="C76" s="183"/>
      <c r="D76" s="94"/>
      <c r="E76" s="27"/>
      <c r="F76" s="139"/>
      <c r="G76" s="138"/>
      <c r="H76" s="139"/>
      <c r="I76" s="29"/>
    </row>
    <row r="77" spans="1:9" s="4" customFormat="1" ht="20.25" customHeight="1" x14ac:dyDescent="0.25">
      <c r="A77" s="173"/>
      <c r="B77" s="50" t="s">
        <v>61</v>
      </c>
      <c r="C77" s="65" t="s">
        <v>184</v>
      </c>
      <c r="D77" s="115"/>
      <c r="E77" s="53" t="s">
        <v>184</v>
      </c>
      <c r="F77" s="137">
        <v>1</v>
      </c>
      <c r="G77" s="166">
        <v>23.65</v>
      </c>
      <c r="H77" s="166">
        <v>35.72</v>
      </c>
      <c r="I77" s="169">
        <v>0.22</v>
      </c>
    </row>
    <row r="78" spans="1:9" s="135" customFormat="1" ht="20.25" customHeight="1" x14ac:dyDescent="0.25">
      <c r="A78" s="122"/>
      <c r="B78" s="50"/>
      <c r="C78" s="141" t="s">
        <v>349</v>
      </c>
      <c r="D78" s="141" t="s">
        <v>350</v>
      </c>
      <c r="E78" s="140"/>
      <c r="F78" s="140">
        <v>1</v>
      </c>
      <c r="G78" s="167"/>
      <c r="H78" s="167"/>
      <c r="I78" s="170"/>
    </row>
    <row r="79" spans="1:9" s="135" customFormat="1" ht="20.25" customHeight="1" x14ac:dyDescent="0.25">
      <c r="A79" s="122"/>
      <c r="B79" s="50"/>
      <c r="C79" s="141" t="s">
        <v>351</v>
      </c>
      <c r="D79" s="141" t="s">
        <v>352</v>
      </c>
      <c r="E79" s="140"/>
      <c r="F79" s="140">
        <v>1</v>
      </c>
      <c r="G79" s="167"/>
      <c r="H79" s="167"/>
      <c r="I79" s="170"/>
    </row>
    <row r="80" spans="1:9" s="135" customFormat="1" ht="20.25" customHeight="1" x14ac:dyDescent="0.25">
      <c r="A80" s="122"/>
      <c r="B80" s="50"/>
      <c r="C80" s="141" t="s">
        <v>353</v>
      </c>
      <c r="D80" s="141" t="s">
        <v>354</v>
      </c>
      <c r="E80" s="140"/>
      <c r="F80" s="140">
        <v>1</v>
      </c>
      <c r="G80" s="167"/>
      <c r="H80" s="167"/>
      <c r="I80" s="170"/>
    </row>
    <row r="81" spans="1:9" s="135" customFormat="1" ht="20.25" customHeight="1" x14ac:dyDescent="0.25">
      <c r="A81" s="122"/>
      <c r="B81" s="50"/>
      <c r="C81" s="141" t="s">
        <v>355</v>
      </c>
      <c r="D81" s="141" t="s">
        <v>356</v>
      </c>
      <c r="E81" s="140"/>
      <c r="F81" s="140">
        <v>1</v>
      </c>
      <c r="G81" s="167"/>
      <c r="H81" s="167"/>
      <c r="I81" s="170"/>
    </row>
    <row r="82" spans="1:9" s="135" customFormat="1" ht="20.25" customHeight="1" x14ac:dyDescent="0.25">
      <c r="A82" s="122"/>
      <c r="B82" s="50"/>
      <c r="C82" s="141" t="s">
        <v>357</v>
      </c>
      <c r="D82" s="141" t="s">
        <v>358</v>
      </c>
      <c r="E82" s="140"/>
      <c r="F82" s="140">
        <v>1</v>
      </c>
      <c r="G82" s="167"/>
      <c r="H82" s="167"/>
      <c r="I82" s="170"/>
    </row>
    <row r="83" spans="1:9" s="135" customFormat="1" ht="20.25" customHeight="1" x14ac:dyDescent="0.25">
      <c r="A83" s="122"/>
      <c r="B83" s="50"/>
      <c r="C83" s="141" t="s">
        <v>359</v>
      </c>
      <c r="D83" s="141" t="s">
        <v>360</v>
      </c>
      <c r="E83" s="140"/>
      <c r="F83" s="140">
        <v>1</v>
      </c>
      <c r="G83" s="167"/>
      <c r="H83" s="167"/>
      <c r="I83" s="170"/>
    </row>
    <row r="84" spans="1:9" s="135" customFormat="1" ht="20.25" customHeight="1" x14ac:dyDescent="0.25">
      <c r="A84" s="122"/>
      <c r="B84" s="50"/>
      <c r="C84" s="141" t="s">
        <v>361</v>
      </c>
      <c r="D84" s="141" t="s">
        <v>362</v>
      </c>
      <c r="E84" s="140"/>
      <c r="F84" s="140">
        <v>1</v>
      </c>
      <c r="G84" s="167"/>
      <c r="H84" s="167"/>
      <c r="I84" s="170"/>
    </row>
    <row r="85" spans="1:9" s="135" customFormat="1" ht="20.25" customHeight="1" x14ac:dyDescent="0.25">
      <c r="A85" s="122"/>
      <c r="B85" s="50"/>
      <c r="C85" s="141" t="s">
        <v>363</v>
      </c>
      <c r="D85" s="141" t="s">
        <v>364</v>
      </c>
      <c r="E85" s="140"/>
      <c r="F85" s="140">
        <v>1</v>
      </c>
      <c r="G85" s="167"/>
      <c r="H85" s="167"/>
      <c r="I85" s="170"/>
    </row>
    <row r="86" spans="1:9" s="135" customFormat="1" ht="20.25" customHeight="1" x14ac:dyDescent="0.25">
      <c r="A86" s="122"/>
      <c r="B86" s="50"/>
      <c r="C86" s="141" t="s">
        <v>365</v>
      </c>
      <c r="D86" s="141" t="s">
        <v>366</v>
      </c>
      <c r="E86" s="140"/>
      <c r="F86" s="140">
        <v>1</v>
      </c>
      <c r="G86" s="167"/>
      <c r="H86" s="167"/>
      <c r="I86" s="170"/>
    </row>
    <row r="87" spans="1:9" s="135" customFormat="1" ht="20.25" customHeight="1" x14ac:dyDescent="0.25">
      <c r="A87" s="122"/>
      <c r="B87" s="50"/>
      <c r="C87" s="141" t="s">
        <v>367</v>
      </c>
      <c r="D87" s="141" t="s">
        <v>368</v>
      </c>
      <c r="E87" s="140"/>
      <c r="F87" s="140">
        <v>1</v>
      </c>
      <c r="G87" s="167"/>
      <c r="H87" s="167"/>
      <c r="I87" s="170"/>
    </row>
    <row r="88" spans="1:9" s="135" customFormat="1" ht="20.25" customHeight="1" x14ac:dyDescent="0.25">
      <c r="A88" s="122"/>
      <c r="B88" s="50"/>
      <c r="C88" s="141" t="s">
        <v>369</v>
      </c>
      <c r="D88" s="141" t="s">
        <v>370</v>
      </c>
      <c r="E88" s="140"/>
      <c r="F88" s="140">
        <v>1</v>
      </c>
      <c r="G88" s="167"/>
      <c r="H88" s="167"/>
      <c r="I88" s="170"/>
    </row>
    <row r="89" spans="1:9" s="135" customFormat="1" ht="20.25" customHeight="1" x14ac:dyDescent="0.25">
      <c r="A89" s="122"/>
      <c r="B89" s="50"/>
      <c r="C89" s="141" t="s">
        <v>371</v>
      </c>
      <c r="D89" s="141" t="s">
        <v>372</v>
      </c>
      <c r="E89" s="140"/>
      <c r="F89" s="140">
        <v>1</v>
      </c>
      <c r="G89" s="167"/>
      <c r="H89" s="167"/>
      <c r="I89" s="170"/>
    </row>
    <row r="90" spans="1:9" s="135" customFormat="1" ht="20.25" customHeight="1" x14ac:dyDescent="0.25">
      <c r="A90" s="122"/>
      <c r="B90" s="50"/>
      <c r="C90" s="141" t="s">
        <v>373</v>
      </c>
      <c r="D90" s="141" t="s">
        <v>374</v>
      </c>
      <c r="E90" s="140"/>
      <c r="F90" s="140">
        <v>1</v>
      </c>
      <c r="G90" s="167"/>
      <c r="H90" s="167"/>
      <c r="I90" s="170"/>
    </row>
    <row r="91" spans="1:9" s="135" customFormat="1" ht="20.25" customHeight="1" x14ac:dyDescent="0.25">
      <c r="A91" s="122"/>
      <c r="B91" s="50"/>
      <c r="C91" s="141" t="s">
        <v>375</v>
      </c>
      <c r="D91" s="141" t="s">
        <v>376</v>
      </c>
      <c r="E91" s="140"/>
      <c r="F91" s="140">
        <v>1</v>
      </c>
      <c r="G91" s="167"/>
      <c r="H91" s="167"/>
      <c r="I91" s="170"/>
    </row>
    <row r="92" spans="1:9" s="135" customFormat="1" ht="20.25" customHeight="1" x14ac:dyDescent="0.25">
      <c r="A92" s="122"/>
      <c r="B92" s="50"/>
      <c r="C92" s="141" t="s">
        <v>377</v>
      </c>
      <c r="D92" s="141" t="s">
        <v>378</v>
      </c>
      <c r="E92" s="140"/>
      <c r="F92" s="140">
        <v>1</v>
      </c>
      <c r="G92" s="167"/>
      <c r="H92" s="167"/>
      <c r="I92" s="170"/>
    </row>
    <row r="93" spans="1:9" s="135" customFormat="1" ht="20.25" customHeight="1" x14ac:dyDescent="0.25">
      <c r="A93" s="122"/>
      <c r="B93" s="50"/>
      <c r="C93" s="141" t="s">
        <v>379</v>
      </c>
      <c r="D93" s="141" t="s">
        <v>380</v>
      </c>
      <c r="E93" s="140"/>
      <c r="F93" s="140">
        <v>1</v>
      </c>
      <c r="G93" s="167"/>
      <c r="H93" s="167"/>
      <c r="I93" s="170"/>
    </row>
    <row r="94" spans="1:9" s="135" customFormat="1" ht="20.25" customHeight="1" x14ac:dyDescent="0.25">
      <c r="A94" s="122"/>
      <c r="B94" s="50"/>
      <c r="C94" s="141" t="s">
        <v>381</v>
      </c>
      <c r="D94" s="141" t="s">
        <v>382</v>
      </c>
      <c r="E94" s="140"/>
      <c r="F94" s="140">
        <v>1</v>
      </c>
      <c r="G94" s="167"/>
      <c r="H94" s="167"/>
      <c r="I94" s="170"/>
    </row>
    <row r="95" spans="1:9" s="135" customFormat="1" ht="20.25" customHeight="1" x14ac:dyDescent="0.25">
      <c r="A95" s="122"/>
      <c r="B95" s="50"/>
      <c r="C95" s="141" t="s">
        <v>383</v>
      </c>
      <c r="D95" s="141" t="s">
        <v>384</v>
      </c>
      <c r="E95" s="140"/>
      <c r="F95" s="140">
        <v>1</v>
      </c>
      <c r="G95" s="167"/>
      <c r="H95" s="167"/>
      <c r="I95" s="170"/>
    </row>
    <row r="96" spans="1:9" s="135" customFormat="1" ht="20.25" customHeight="1" x14ac:dyDescent="0.25">
      <c r="A96" s="122"/>
      <c r="B96" s="50"/>
      <c r="C96" s="141" t="s">
        <v>385</v>
      </c>
      <c r="D96" s="141" t="s">
        <v>386</v>
      </c>
      <c r="E96" s="140"/>
      <c r="F96" s="140">
        <v>1</v>
      </c>
      <c r="G96" s="167"/>
      <c r="H96" s="167"/>
      <c r="I96" s="170"/>
    </row>
    <row r="97" spans="1:9" s="135" customFormat="1" ht="20.25" customHeight="1" x14ac:dyDescent="0.25">
      <c r="A97" s="122"/>
      <c r="B97" s="50"/>
      <c r="C97" s="141" t="s">
        <v>387</v>
      </c>
      <c r="D97" s="141" t="s">
        <v>388</v>
      </c>
      <c r="E97" s="140"/>
      <c r="F97" s="140">
        <v>1</v>
      </c>
      <c r="G97" s="167"/>
      <c r="H97" s="167"/>
      <c r="I97" s="170"/>
    </row>
    <row r="98" spans="1:9" s="135" customFormat="1" ht="20.25" customHeight="1" x14ac:dyDescent="0.25">
      <c r="A98" s="122"/>
      <c r="B98" s="50"/>
      <c r="C98" s="141" t="s">
        <v>389</v>
      </c>
      <c r="D98" s="141" t="s">
        <v>390</v>
      </c>
      <c r="E98" s="140"/>
      <c r="F98" s="140">
        <v>1</v>
      </c>
      <c r="G98" s="167"/>
      <c r="H98" s="167"/>
      <c r="I98" s="170"/>
    </row>
    <row r="99" spans="1:9" s="135" customFormat="1" ht="20.25" customHeight="1" x14ac:dyDescent="0.25">
      <c r="A99" s="122"/>
      <c r="B99" s="50"/>
      <c r="C99" s="141" t="s">
        <v>391</v>
      </c>
      <c r="D99" s="141" t="s">
        <v>392</v>
      </c>
      <c r="E99" s="140"/>
      <c r="F99" s="140">
        <v>1</v>
      </c>
      <c r="G99" s="167"/>
      <c r="H99" s="167"/>
      <c r="I99" s="170"/>
    </row>
    <row r="100" spans="1:9" s="135" customFormat="1" ht="20.25" customHeight="1" x14ac:dyDescent="0.25">
      <c r="A100" s="122"/>
      <c r="B100" s="50"/>
      <c r="C100" s="141" t="s">
        <v>393</v>
      </c>
      <c r="D100" s="141" t="s">
        <v>394</v>
      </c>
      <c r="E100" s="140"/>
      <c r="F100" s="140">
        <v>1</v>
      </c>
      <c r="G100" s="167"/>
      <c r="H100" s="167"/>
      <c r="I100" s="170"/>
    </row>
    <row r="101" spans="1:9" s="135" customFormat="1" ht="20.25" customHeight="1" x14ac:dyDescent="0.25">
      <c r="A101" s="122"/>
      <c r="B101" s="50"/>
      <c r="C101" s="141" t="s">
        <v>395</v>
      </c>
      <c r="D101" s="141" t="s">
        <v>396</v>
      </c>
      <c r="E101" s="140"/>
      <c r="F101" s="140">
        <v>1</v>
      </c>
      <c r="G101" s="167"/>
      <c r="H101" s="167"/>
      <c r="I101" s="170"/>
    </row>
    <row r="102" spans="1:9" s="135" customFormat="1" ht="20.25" customHeight="1" x14ac:dyDescent="0.25">
      <c r="A102" s="122"/>
      <c r="B102" s="50"/>
      <c r="C102" s="141" t="s">
        <v>397</v>
      </c>
      <c r="D102" s="141" t="s">
        <v>398</v>
      </c>
      <c r="E102" s="140"/>
      <c r="F102" s="140">
        <v>1</v>
      </c>
      <c r="G102" s="167"/>
      <c r="H102" s="167"/>
      <c r="I102" s="170"/>
    </row>
    <row r="103" spans="1:9" s="135" customFormat="1" ht="20.25" customHeight="1" x14ac:dyDescent="0.25">
      <c r="A103" s="122"/>
      <c r="B103" s="50"/>
      <c r="C103" s="141" t="s">
        <v>399</v>
      </c>
      <c r="D103" s="141" t="s">
        <v>400</v>
      </c>
      <c r="E103" s="140"/>
      <c r="F103" s="140">
        <v>1</v>
      </c>
      <c r="G103" s="167"/>
      <c r="H103" s="167"/>
      <c r="I103" s="170"/>
    </row>
    <row r="104" spans="1:9" s="135" customFormat="1" ht="20.25" customHeight="1" x14ac:dyDescent="0.25">
      <c r="A104" s="122"/>
      <c r="B104" s="50"/>
      <c r="C104" s="141" t="s">
        <v>401</v>
      </c>
      <c r="D104" s="141" t="s">
        <v>402</v>
      </c>
      <c r="E104" s="140"/>
      <c r="F104" s="140">
        <v>1</v>
      </c>
      <c r="G104" s="167"/>
      <c r="H104" s="167"/>
      <c r="I104" s="170"/>
    </row>
    <row r="105" spans="1:9" s="135" customFormat="1" ht="20.25" customHeight="1" x14ac:dyDescent="0.25">
      <c r="A105" s="122"/>
      <c r="B105" s="50"/>
      <c r="C105" s="141" t="s">
        <v>403</v>
      </c>
      <c r="D105" s="141" t="s">
        <v>404</v>
      </c>
      <c r="E105" s="140"/>
      <c r="F105" s="140">
        <v>1</v>
      </c>
      <c r="G105" s="167"/>
      <c r="H105" s="167"/>
      <c r="I105" s="170"/>
    </row>
    <row r="106" spans="1:9" s="135" customFormat="1" ht="20.25" customHeight="1" x14ac:dyDescent="0.25">
      <c r="A106" s="122"/>
      <c r="B106" s="50"/>
      <c r="C106" s="141" t="s">
        <v>405</v>
      </c>
      <c r="D106" s="141" t="s">
        <v>406</v>
      </c>
      <c r="E106" s="140"/>
      <c r="F106" s="140">
        <v>1</v>
      </c>
      <c r="G106" s="167"/>
      <c r="H106" s="167"/>
      <c r="I106" s="170"/>
    </row>
    <row r="107" spans="1:9" s="135" customFormat="1" ht="20.25" customHeight="1" x14ac:dyDescent="0.25">
      <c r="A107" s="122"/>
      <c r="B107" s="50"/>
      <c r="C107" s="142"/>
      <c r="D107" s="142"/>
      <c r="E107" s="142"/>
      <c r="F107" s="142"/>
      <c r="G107" s="167"/>
      <c r="H107" s="167"/>
      <c r="I107" s="170"/>
    </row>
    <row r="108" spans="1:9" s="135" customFormat="1" ht="20.25" customHeight="1" x14ac:dyDescent="0.25">
      <c r="A108" s="122"/>
      <c r="B108" s="50"/>
      <c r="C108" s="184" t="s">
        <v>407</v>
      </c>
      <c r="D108" s="184"/>
      <c r="E108" s="142"/>
      <c r="F108" s="142"/>
      <c r="G108" s="167"/>
      <c r="H108" s="167"/>
      <c r="I108" s="170"/>
    </row>
    <row r="109" spans="1:9" s="135" customFormat="1" ht="20.25" customHeight="1" x14ac:dyDescent="0.25">
      <c r="A109" s="122"/>
      <c r="B109" s="50"/>
      <c r="C109" s="184"/>
      <c r="D109" s="184"/>
      <c r="E109" s="142"/>
      <c r="F109" s="142"/>
      <c r="G109" s="168"/>
      <c r="H109" s="167"/>
      <c r="I109" s="170"/>
    </row>
    <row r="110" spans="1:9" s="135" customFormat="1" ht="20.25" customHeight="1" x14ac:dyDescent="0.25">
      <c r="A110" s="122"/>
      <c r="B110" s="50"/>
      <c r="C110" s="143" t="s">
        <v>408</v>
      </c>
      <c r="D110" s="143" t="s">
        <v>409</v>
      </c>
      <c r="E110" s="142"/>
      <c r="F110" s="142">
        <v>5</v>
      </c>
      <c r="G110" s="158">
        <v>12.071999999999999</v>
      </c>
      <c r="H110" s="168"/>
      <c r="I110" s="171"/>
    </row>
    <row r="111" spans="1:9" s="5" customFormat="1" ht="20.100000000000001" customHeight="1" x14ac:dyDescent="0.25">
      <c r="A111" s="172">
        <v>52</v>
      </c>
      <c r="B111" s="178" t="s">
        <v>62</v>
      </c>
      <c r="C111" s="179"/>
      <c r="D111" s="94"/>
      <c r="E111" s="27"/>
      <c r="F111" s="25"/>
      <c r="G111" s="24"/>
      <c r="H111" s="25"/>
      <c r="I111" s="29"/>
    </row>
    <row r="112" spans="1:9" s="4" customFormat="1" ht="349.5" customHeight="1" x14ac:dyDescent="0.25">
      <c r="A112" s="173"/>
      <c r="B112" s="50" t="s">
        <v>30</v>
      </c>
      <c r="C112" s="62" t="s">
        <v>185</v>
      </c>
      <c r="D112" s="151" t="s">
        <v>414</v>
      </c>
      <c r="E112" s="152" t="s">
        <v>415</v>
      </c>
      <c r="F112" s="13">
        <v>5</v>
      </c>
      <c r="G112" s="156">
        <v>38</v>
      </c>
      <c r="H112" s="159">
        <f t="shared" si="1"/>
        <v>190</v>
      </c>
      <c r="I112" s="19">
        <v>0.22</v>
      </c>
    </row>
    <row r="113" spans="1:9" s="5" customFormat="1" ht="18" customHeight="1" x14ac:dyDescent="0.25">
      <c r="A113" s="172">
        <v>53</v>
      </c>
      <c r="B113" s="22" t="s">
        <v>63</v>
      </c>
      <c r="C113" s="61"/>
      <c r="D113" s="94"/>
      <c r="E113" s="38"/>
      <c r="F113" s="25"/>
      <c r="G113" s="24"/>
      <c r="H113" s="25"/>
      <c r="I113" s="29"/>
    </row>
    <row r="114" spans="1:9" s="5" customFormat="1" ht="18" customHeight="1" x14ac:dyDescent="0.25">
      <c r="A114" s="182"/>
      <c r="B114" s="22" t="s">
        <v>94</v>
      </c>
      <c r="C114" s="61"/>
      <c r="D114" s="94"/>
      <c r="E114" s="37"/>
      <c r="F114" s="25"/>
      <c r="G114" s="24"/>
      <c r="H114" s="25"/>
      <c r="I114" s="29"/>
    </row>
    <row r="115" spans="1:9" s="4" customFormat="1" ht="33.75" customHeight="1" x14ac:dyDescent="0.25">
      <c r="A115" s="182"/>
      <c r="B115" s="180" t="s">
        <v>49</v>
      </c>
      <c r="C115" s="62" t="s">
        <v>186</v>
      </c>
      <c r="D115" s="123" t="s">
        <v>338</v>
      </c>
      <c r="E115" s="46" t="s">
        <v>187</v>
      </c>
      <c r="F115" s="17">
        <v>1</v>
      </c>
      <c r="G115" s="156">
        <v>20</v>
      </c>
      <c r="H115" s="159">
        <f t="shared" si="1"/>
        <v>20</v>
      </c>
      <c r="I115" s="19">
        <v>0.22</v>
      </c>
    </row>
    <row r="116" spans="1:9" s="4" customFormat="1" ht="41.25" customHeight="1" x14ac:dyDescent="0.25">
      <c r="A116" s="173"/>
      <c r="B116" s="181"/>
      <c r="C116" s="62" t="s">
        <v>188</v>
      </c>
      <c r="D116" s="123" t="s">
        <v>339</v>
      </c>
      <c r="E116" s="46" t="s">
        <v>189</v>
      </c>
      <c r="F116" s="17">
        <v>1</v>
      </c>
      <c r="G116" s="156">
        <v>15.9</v>
      </c>
      <c r="H116" s="159">
        <f t="shared" si="1"/>
        <v>15.9</v>
      </c>
      <c r="I116" s="19">
        <v>0.22</v>
      </c>
    </row>
    <row r="117" spans="1:9" s="5" customFormat="1" ht="20.100000000000001" customHeight="1" x14ac:dyDescent="0.25">
      <c r="A117" s="172">
        <v>55</v>
      </c>
      <c r="B117" s="178" t="s">
        <v>64</v>
      </c>
      <c r="C117" s="179"/>
      <c r="D117" s="94"/>
      <c r="E117" s="27"/>
      <c r="F117" s="25"/>
      <c r="G117" s="24"/>
      <c r="H117" s="163"/>
      <c r="I117" s="29"/>
    </row>
    <row r="118" spans="1:9" s="4" customFormat="1" ht="28.5" customHeight="1" x14ac:dyDescent="0.25">
      <c r="A118" s="173"/>
      <c r="B118" s="50" t="s">
        <v>49</v>
      </c>
      <c r="C118" s="62" t="s">
        <v>190</v>
      </c>
      <c r="D118" s="125" t="s">
        <v>340</v>
      </c>
      <c r="E118" s="46" t="s">
        <v>191</v>
      </c>
      <c r="F118" s="17">
        <v>1</v>
      </c>
      <c r="G118" s="156">
        <v>185</v>
      </c>
      <c r="H118" s="159">
        <f t="shared" si="1"/>
        <v>185</v>
      </c>
      <c r="I118" s="19">
        <v>0.22</v>
      </c>
    </row>
    <row r="119" spans="1:9" s="5" customFormat="1" ht="20.100000000000001" customHeight="1" x14ac:dyDescent="0.25">
      <c r="A119" s="172">
        <v>56</v>
      </c>
      <c r="B119" s="178" t="s">
        <v>65</v>
      </c>
      <c r="C119" s="179"/>
      <c r="D119" s="94"/>
      <c r="E119" s="27"/>
      <c r="F119" s="25"/>
      <c r="G119" s="24"/>
      <c r="H119" s="25"/>
      <c r="I119" s="29"/>
    </row>
    <row r="120" spans="1:9" s="4" customFormat="1" ht="26.25" customHeight="1" x14ac:dyDescent="0.25">
      <c r="A120" s="173"/>
      <c r="B120" s="50" t="s">
        <v>24</v>
      </c>
      <c r="C120" s="62" t="s">
        <v>192</v>
      </c>
      <c r="D120" s="95" t="s">
        <v>288</v>
      </c>
      <c r="E120" s="46" t="s">
        <v>193</v>
      </c>
      <c r="F120" s="13">
        <v>1</v>
      </c>
      <c r="G120" s="156">
        <v>8.89</v>
      </c>
      <c r="H120" s="159">
        <f t="shared" si="1"/>
        <v>8.89</v>
      </c>
      <c r="I120" s="19">
        <v>0.22</v>
      </c>
    </row>
    <row r="121" spans="1:9" s="5" customFormat="1" ht="33" customHeight="1" x14ac:dyDescent="0.25">
      <c r="A121" s="172">
        <v>57</v>
      </c>
      <c r="B121" s="178" t="s">
        <v>66</v>
      </c>
      <c r="C121" s="179"/>
      <c r="D121" s="94"/>
      <c r="E121" s="27"/>
      <c r="F121" s="25"/>
      <c r="G121" s="24"/>
      <c r="H121" s="25"/>
      <c r="I121" s="29"/>
    </row>
    <row r="122" spans="1:9" s="4" customFormat="1" ht="31.5" customHeight="1" x14ac:dyDescent="0.25">
      <c r="A122" s="173"/>
      <c r="B122" s="50" t="s">
        <v>49</v>
      </c>
      <c r="C122" s="65" t="s">
        <v>194</v>
      </c>
      <c r="D122" s="128" t="s">
        <v>341</v>
      </c>
      <c r="E122" s="53" t="s">
        <v>195</v>
      </c>
      <c r="F122" s="13">
        <v>1</v>
      </c>
      <c r="G122" s="156">
        <v>54</v>
      </c>
      <c r="H122" s="159">
        <f t="shared" si="1"/>
        <v>54</v>
      </c>
      <c r="I122" s="19">
        <v>0.22</v>
      </c>
    </row>
    <row r="123" spans="1:9" s="5" customFormat="1" ht="20.100000000000001" customHeight="1" x14ac:dyDescent="0.25">
      <c r="A123" s="172">
        <v>59</v>
      </c>
      <c r="B123" s="178" t="s">
        <v>67</v>
      </c>
      <c r="C123" s="179"/>
      <c r="D123" s="94"/>
      <c r="E123" s="27"/>
      <c r="F123" s="25"/>
      <c r="G123" s="24"/>
      <c r="H123" s="25"/>
      <c r="I123" s="29"/>
    </row>
    <row r="124" spans="1:9" s="4" customFormat="1" ht="29.25" customHeight="1" x14ac:dyDescent="0.25">
      <c r="A124" s="173"/>
      <c r="B124" s="50" t="s">
        <v>68</v>
      </c>
      <c r="C124" s="65" t="s">
        <v>196</v>
      </c>
      <c r="D124" s="93" t="s">
        <v>289</v>
      </c>
      <c r="E124" s="53" t="s">
        <v>197</v>
      </c>
      <c r="F124" s="17">
        <v>1</v>
      </c>
      <c r="G124" s="156">
        <v>129</v>
      </c>
      <c r="H124" s="159">
        <f t="shared" si="1"/>
        <v>129</v>
      </c>
      <c r="I124" s="19">
        <v>0.22</v>
      </c>
    </row>
    <row r="125" spans="1:9" s="5" customFormat="1" ht="31.5" customHeight="1" x14ac:dyDescent="0.25">
      <c r="A125" s="172">
        <v>60</v>
      </c>
      <c r="B125" s="178" t="s">
        <v>69</v>
      </c>
      <c r="C125" s="179"/>
      <c r="D125" s="94"/>
      <c r="E125" s="27"/>
      <c r="F125" s="25"/>
      <c r="G125" s="24"/>
      <c r="H125" s="25"/>
      <c r="I125" s="29"/>
    </row>
    <row r="126" spans="1:9" s="4" customFormat="1" ht="28.5" customHeight="1" x14ac:dyDescent="0.25">
      <c r="A126" s="173"/>
      <c r="B126" s="50" t="s">
        <v>43</v>
      </c>
      <c r="C126" s="62" t="s">
        <v>198</v>
      </c>
      <c r="D126" s="107" t="s">
        <v>320</v>
      </c>
      <c r="E126" s="46" t="s">
        <v>199</v>
      </c>
      <c r="F126" s="17">
        <v>10</v>
      </c>
      <c r="G126" s="156">
        <v>11.5</v>
      </c>
      <c r="H126" s="159">
        <f t="shared" si="1"/>
        <v>115</v>
      </c>
      <c r="I126" s="19">
        <v>0.22</v>
      </c>
    </row>
    <row r="127" spans="1:9" s="5" customFormat="1" ht="20.100000000000001" customHeight="1" x14ac:dyDescent="0.25">
      <c r="A127" s="172">
        <v>61</v>
      </c>
      <c r="B127" s="178" t="s">
        <v>70</v>
      </c>
      <c r="C127" s="179"/>
      <c r="D127" s="94"/>
      <c r="E127" s="27"/>
      <c r="F127" s="25"/>
      <c r="G127" s="24"/>
      <c r="H127" s="25"/>
      <c r="I127" s="29"/>
    </row>
    <row r="128" spans="1:9" s="4" customFormat="1" ht="21.75" customHeight="1" x14ac:dyDescent="0.25">
      <c r="A128" s="173"/>
      <c r="B128" s="50" t="s">
        <v>43</v>
      </c>
      <c r="C128" s="65" t="s">
        <v>200</v>
      </c>
      <c r="D128" s="108" t="s">
        <v>321</v>
      </c>
      <c r="E128" s="46" t="s">
        <v>201</v>
      </c>
      <c r="F128" s="17">
        <v>1</v>
      </c>
      <c r="G128" s="156">
        <v>45</v>
      </c>
      <c r="H128" s="159">
        <f t="shared" si="1"/>
        <v>45</v>
      </c>
      <c r="I128" s="19">
        <v>0.22</v>
      </c>
    </row>
    <row r="129" spans="1:9" s="5" customFormat="1" ht="28.5" customHeight="1" x14ac:dyDescent="0.25">
      <c r="A129" s="172">
        <v>62</v>
      </c>
      <c r="B129" s="178" t="s">
        <v>71</v>
      </c>
      <c r="C129" s="179"/>
      <c r="D129" s="47"/>
      <c r="E129" s="27"/>
      <c r="F129" s="25"/>
      <c r="G129" s="24"/>
      <c r="H129" s="25"/>
      <c r="I129" s="29"/>
    </row>
    <row r="130" spans="1:9" s="4" customFormat="1" ht="35.25" customHeight="1" x14ac:dyDescent="0.25">
      <c r="A130" s="173"/>
      <c r="B130" s="50" t="s">
        <v>49</v>
      </c>
      <c r="C130" s="65" t="s">
        <v>202</v>
      </c>
      <c r="D130" s="123" t="s">
        <v>342</v>
      </c>
      <c r="E130" s="46" t="s">
        <v>203</v>
      </c>
      <c r="F130" s="17">
        <v>1</v>
      </c>
      <c r="G130" s="156">
        <v>49.5</v>
      </c>
      <c r="H130" s="159">
        <f t="shared" si="1"/>
        <v>49.5</v>
      </c>
      <c r="I130" s="19">
        <v>0.22</v>
      </c>
    </row>
    <row r="131" spans="1:9" s="5" customFormat="1" ht="28.5" customHeight="1" x14ac:dyDescent="0.25">
      <c r="A131" s="172">
        <v>64</v>
      </c>
      <c r="B131" s="178" t="s">
        <v>72</v>
      </c>
      <c r="C131" s="179"/>
      <c r="D131" s="47"/>
      <c r="E131" s="27"/>
      <c r="F131" s="25"/>
      <c r="G131" s="24"/>
      <c r="H131" s="25"/>
      <c r="I131" s="29"/>
    </row>
    <row r="132" spans="1:9" s="4" customFormat="1" ht="27.75" customHeight="1" x14ac:dyDescent="0.25">
      <c r="A132" s="173"/>
      <c r="B132" s="50" t="s">
        <v>0</v>
      </c>
      <c r="C132" s="62" t="s">
        <v>204</v>
      </c>
      <c r="D132" s="12" t="s">
        <v>336</v>
      </c>
      <c r="E132" s="46" t="s">
        <v>205</v>
      </c>
      <c r="F132" s="17">
        <v>20</v>
      </c>
      <c r="G132" s="156">
        <v>15</v>
      </c>
      <c r="H132" s="159">
        <f t="shared" si="1"/>
        <v>300</v>
      </c>
      <c r="I132" s="19">
        <v>0.22</v>
      </c>
    </row>
    <row r="133" spans="1:9" s="5" customFormat="1" ht="20.100000000000001" customHeight="1" x14ac:dyDescent="0.25">
      <c r="A133" s="172">
        <v>65</v>
      </c>
      <c r="B133" s="178" t="s">
        <v>73</v>
      </c>
      <c r="C133" s="179"/>
      <c r="D133" s="47"/>
      <c r="E133" s="27"/>
      <c r="F133" s="25"/>
      <c r="G133" s="24"/>
      <c r="H133" s="25"/>
      <c r="I133" s="29"/>
    </row>
    <row r="134" spans="1:9" s="4" customFormat="1" ht="33" customHeight="1" x14ac:dyDescent="0.25">
      <c r="A134" s="173"/>
      <c r="B134" s="50" t="s">
        <v>3</v>
      </c>
      <c r="C134" s="62" t="s">
        <v>206</v>
      </c>
      <c r="D134" s="121" t="s">
        <v>334</v>
      </c>
      <c r="E134" s="121" t="s">
        <v>335</v>
      </c>
      <c r="F134" s="17">
        <v>5</v>
      </c>
      <c r="G134" s="156">
        <v>58</v>
      </c>
      <c r="H134" s="159">
        <f t="shared" si="1"/>
        <v>290</v>
      </c>
      <c r="I134" s="19">
        <v>0.22</v>
      </c>
    </row>
    <row r="135" spans="1:9" s="5" customFormat="1" ht="20.100000000000001" customHeight="1" x14ac:dyDescent="0.25">
      <c r="A135" s="172">
        <v>68</v>
      </c>
      <c r="B135" s="178" t="s">
        <v>74</v>
      </c>
      <c r="C135" s="179"/>
      <c r="D135" s="47"/>
      <c r="E135" s="27"/>
      <c r="F135" s="25"/>
      <c r="G135" s="24"/>
      <c r="H135" s="25"/>
      <c r="I135" s="29"/>
    </row>
    <row r="136" spans="1:9" s="4" customFormat="1" ht="33.75" customHeight="1" x14ac:dyDescent="0.25">
      <c r="A136" s="173"/>
      <c r="B136" s="50" t="s">
        <v>43</v>
      </c>
      <c r="C136" s="62" t="s">
        <v>207</v>
      </c>
      <c r="D136" s="109" t="s">
        <v>322</v>
      </c>
      <c r="E136" s="46" t="s">
        <v>208</v>
      </c>
      <c r="F136" s="17">
        <v>10</v>
      </c>
      <c r="G136" s="156">
        <v>5.4</v>
      </c>
      <c r="H136" s="159">
        <f t="shared" si="1"/>
        <v>54</v>
      </c>
      <c r="I136" s="19">
        <v>0.22</v>
      </c>
    </row>
    <row r="137" spans="1:9" s="5" customFormat="1" ht="20.100000000000001" customHeight="1" x14ac:dyDescent="0.35">
      <c r="A137" s="172">
        <v>69</v>
      </c>
      <c r="B137" s="178" t="s">
        <v>75</v>
      </c>
      <c r="C137" s="179"/>
      <c r="D137" s="55"/>
      <c r="E137" s="27"/>
      <c r="F137" s="25"/>
      <c r="G137" s="24"/>
      <c r="H137" s="25"/>
      <c r="I137" s="29"/>
    </row>
    <row r="138" spans="1:9" s="4" customFormat="1" ht="34.5" customHeight="1" x14ac:dyDescent="0.25">
      <c r="A138" s="173"/>
      <c r="B138" s="50" t="s">
        <v>76</v>
      </c>
      <c r="C138" s="66" t="s">
        <v>210</v>
      </c>
      <c r="D138" s="76" t="s">
        <v>275</v>
      </c>
      <c r="E138" s="54" t="s">
        <v>209</v>
      </c>
      <c r="F138" s="17">
        <v>10</v>
      </c>
      <c r="G138" s="156">
        <v>6.4</v>
      </c>
      <c r="H138" s="159">
        <f t="shared" si="1"/>
        <v>64</v>
      </c>
      <c r="I138" s="19">
        <v>0.22</v>
      </c>
    </row>
    <row r="139" spans="1:9" s="5" customFormat="1" ht="32.25" customHeight="1" x14ac:dyDescent="0.25">
      <c r="A139" s="172">
        <v>70</v>
      </c>
      <c r="B139" s="178" t="s">
        <v>77</v>
      </c>
      <c r="C139" s="179"/>
      <c r="D139" s="47"/>
      <c r="E139" s="27"/>
      <c r="F139" s="25"/>
      <c r="G139" s="24"/>
      <c r="H139" s="25"/>
      <c r="I139" s="29"/>
    </row>
    <row r="140" spans="1:9" s="4" customFormat="1" ht="30.75" customHeight="1" x14ac:dyDescent="0.25">
      <c r="A140" s="173"/>
      <c r="B140" s="50" t="s">
        <v>76</v>
      </c>
      <c r="C140" s="66" t="s">
        <v>211</v>
      </c>
      <c r="D140" s="77" t="s">
        <v>275</v>
      </c>
      <c r="E140" s="54" t="s">
        <v>209</v>
      </c>
      <c r="F140" s="17">
        <v>10</v>
      </c>
      <c r="G140" s="156">
        <v>6.4</v>
      </c>
      <c r="H140" s="159">
        <f t="shared" si="1"/>
        <v>64</v>
      </c>
      <c r="I140" s="19">
        <v>0.22</v>
      </c>
    </row>
    <row r="141" spans="1:9" s="5" customFormat="1" ht="27.75" customHeight="1" x14ac:dyDescent="0.25">
      <c r="A141" s="172">
        <v>72</v>
      </c>
      <c r="B141" s="178" t="s">
        <v>78</v>
      </c>
      <c r="C141" s="179"/>
      <c r="D141" s="47"/>
      <c r="E141" s="27"/>
      <c r="F141" s="25"/>
      <c r="G141" s="24"/>
      <c r="H141" s="25"/>
      <c r="I141" s="29"/>
    </row>
    <row r="142" spans="1:9" s="4" customFormat="1" ht="30.75" customHeight="1" x14ac:dyDescent="0.25">
      <c r="A142" s="173"/>
      <c r="B142" s="50" t="s">
        <v>76</v>
      </c>
      <c r="C142" s="66" t="s">
        <v>212</v>
      </c>
      <c r="D142" s="78" t="s">
        <v>275</v>
      </c>
      <c r="E142" s="54" t="s">
        <v>209</v>
      </c>
      <c r="F142" s="17">
        <v>10</v>
      </c>
      <c r="G142" s="156">
        <v>6.4</v>
      </c>
      <c r="H142" s="159">
        <f t="shared" si="1"/>
        <v>64</v>
      </c>
      <c r="I142" s="19">
        <v>0.22</v>
      </c>
    </row>
    <row r="143" spans="1:9" s="5" customFormat="1" ht="31.5" customHeight="1" x14ac:dyDescent="0.25">
      <c r="A143" s="172">
        <v>73</v>
      </c>
      <c r="B143" s="178" t="s">
        <v>79</v>
      </c>
      <c r="C143" s="179"/>
      <c r="D143" s="47"/>
      <c r="E143" s="27"/>
      <c r="F143" s="25"/>
      <c r="G143" s="24"/>
      <c r="H143" s="25"/>
      <c r="I143" s="29"/>
    </row>
    <row r="144" spans="1:9" s="4" customFormat="1" ht="29.25" customHeight="1" x14ac:dyDescent="0.25">
      <c r="A144" s="173"/>
      <c r="B144" s="50" t="s">
        <v>76</v>
      </c>
      <c r="C144" s="66" t="s">
        <v>213</v>
      </c>
      <c r="D144" s="79" t="s">
        <v>276</v>
      </c>
      <c r="E144" s="54" t="s">
        <v>214</v>
      </c>
      <c r="F144" s="13">
        <v>10</v>
      </c>
      <c r="G144" s="156">
        <v>6.79</v>
      </c>
      <c r="H144" s="159">
        <f t="shared" si="1"/>
        <v>67.900000000000006</v>
      </c>
      <c r="I144" s="19">
        <v>0.22</v>
      </c>
    </row>
    <row r="145" spans="1:9" s="5" customFormat="1" ht="20.100000000000001" customHeight="1" x14ac:dyDescent="0.25">
      <c r="A145" s="172">
        <v>74</v>
      </c>
      <c r="B145" s="178" t="s">
        <v>81</v>
      </c>
      <c r="C145" s="179"/>
      <c r="D145" s="47"/>
      <c r="E145" s="27"/>
      <c r="F145" s="25"/>
      <c r="G145" s="24"/>
      <c r="H145" s="25"/>
      <c r="I145" s="29"/>
    </row>
    <row r="146" spans="1:9" s="4" customFormat="1" ht="30" customHeight="1" x14ac:dyDescent="0.25">
      <c r="A146" s="173"/>
      <c r="B146" s="50" t="s">
        <v>80</v>
      </c>
      <c r="C146" s="66" t="s">
        <v>215</v>
      </c>
      <c r="D146" s="118" t="s">
        <v>331</v>
      </c>
      <c r="E146" s="46">
        <v>190487</v>
      </c>
      <c r="F146" s="13">
        <v>1</v>
      </c>
      <c r="G146" s="156">
        <v>0.9</v>
      </c>
      <c r="H146" s="159">
        <f t="shared" si="1"/>
        <v>0.9</v>
      </c>
      <c r="I146" s="19">
        <v>0.22</v>
      </c>
    </row>
    <row r="147" spans="1:9" s="5" customFormat="1" ht="20.100000000000001" customHeight="1" x14ac:dyDescent="0.25">
      <c r="A147" s="172">
        <v>76</v>
      </c>
      <c r="B147" s="178" t="s">
        <v>82</v>
      </c>
      <c r="C147" s="179"/>
      <c r="D147" s="47"/>
      <c r="E147" s="27"/>
      <c r="F147" s="25"/>
      <c r="G147" s="24"/>
      <c r="H147" s="25"/>
      <c r="I147" s="29"/>
    </row>
    <row r="148" spans="1:9" s="4" customFormat="1" ht="21.75" customHeight="1" x14ac:dyDescent="0.25">
      <c r="A148" s="173"/>
      <c r="B148" s="50" t="s">
        <v>68</v>
      </c>
      <c r="C148" s="66" t="s">
        <v>216</v>
      </c>
      <c r="D148" s="82" t="s">
        <v>290</v>
      </c>
      <c r="E148" s="53">
        <v>352722</v>
      </c>
      <c r="F148" s="13">
        <v>1</v>
      </c>
      <c r="G148" s="156">
        <v>14.9</v>
      </c>
      <c r="H148" s="159">
        <f t="shared" si="1"/>
        <v>14.9</v>
      </c>
      <c r="I148" s="19">
        <v>0.22</v>
      </c>
    </row>
    <row r="149" spans="1:9" s="5" customFormat="1" ht="20.100000000000001" customHeight="1" x14ac:dyDescent="0.25">
      <c r="A149" s="172">
        <v>77</v>
      </c>
      <c r="B149" s="178" t="s">
        <v>83</v>
      </c>
      <c r="C149" s="179"/>
      <c r="D149" s="47"/>
      <c r="E149" s="27"/>
      <c r="F149" s="25"/>
      <c r="G149" s="24"/>
      <c r="H149" s="25"/>
      <c r="I149" s="29"/>
    </row>
    <row r="150" spans="1:9" s="4" customFormat="1" ht="103.5" customHeight="1" x14ac:dyDescent="0.25">
      <c r="A150" s="173"/>
      <c r="B150" s="50" t="s">
        <v>30</v>
      </c>
      <c r="C150" s="65" t="s">
        <v>217</v>
      </c>
      <c r="D150" s="153" t="s">
        <v>416</v>
      </c>
      <c r="E150" s="154" t="s">
        <v>417</v>
      </c>
      <c r="F150" s="13">
        <v>5</v>
      </c>
      <c r="G150" s="156">
        <v>15.5</v>
      </c>
      <c r="H150" s="159">
        <f t="shared" si="1"/>
        <v>77.5</v>
      </c>
      <c r="I150" s="19">
        <v>0.22</v>
      </c>
    </row>
    <row r="151" spans="1:9" s="5" customFormat="1" ht="20.100000000000001" customHeight="1" x14ac:dyDescent="0.25">
      <c r="A151" s="172">
        <v>78</v>
      </c>
      <c r="B151" s="178" t="s">
        <v>84</v>
      </c>
      <c r="C151" s="179"/>
      <c r="D151" s="47"/>
      <c r="E151" s="27"/>
      <c r="F151" s="25"/>
      <c r="G151" s="24"/>
      <c r="H151" s="25"/>
      <c r="I151" s="29"/>
    </row>
    <row r="152" spans="1:9" s="4" customFormat="1" ht="30" customHeight="1" x14ac:dyDescent="0.25">
      <c r="A152" s="173"/>
      <c r="B152" s="50" t="s">
        <v>49</v>
      </c>
      <c r="C152" s="65" t="s">
        <v>218</v>
      </c>
      <c r="D152" s="123" t="s">
        <v>343</v>
      </c>
      <c r="E152" s="53" t="s">
        <v>219</v>
      </c>
      <c r="F152" s="13">
        <v>5</v>
      </c>
      <c r="G152" s="156">
        <v>14.5</v>
      </c>
      <c r="H152" s="159">
        <f t="shared" si="1"/>
        <v>72.5</v>
      </c>
      <c r="I152" s="19">
        <v>0.22</v>
      </c>
    </row>
    <row r="153" spans="1:9" s="5" customFormat="1" ht="20.100000000000001" customHeight="1" x14ac:dyDescent="0.25">
      <c r="A153" s="172">
        <v>79</v>
      </c>
      <c r="B153" s="178" t="s">
        <v>85</v>
      </c>
      <c r="C153" s="179"/>
      <c r="D153" s="47"/>
      <c r="E153" s="27"/>
      <c r="F153" s="25"/>
      <c r="G153" s="24"/>
      <c r="H153" s="25"/>
      <c r="I153" s="29"/>
    </row>
    <row r="154" spans="1:9" s="4" customFormat="1" ht="30.75" customHeight="1" x14ac:dyDescent="0.25">
      <c r="A154" s="173"/>
      <c r="B154" s="50" t="s">
        <v>49</v>
      </c>
      <c r="C154" s="65" t="s">
        <v>218</v>
      </c>
      <c r="D154" s="131" t="s">
        <v>343</v>
      </c>
      <c r="E154" s="53" t="s">
        <v>219</v>
      </c>
      <c r="F154" s="13">
        <v>5</v>
      </c>
      <c r="G154" s="156">
        <v>14.5</v>
      </c>
      <c r="H154" s="159">
        <f t="shared" si="1"/>
        <v>72.5</v>
      </c>
      <c r="I154" s="19">
        <v>0.22</v>
      </c>
    </row>
    <row r="155" spans="1:9" s="5" customFormat="1" ht="20.100000000000001" customHeight="1" x14ac:dyDescent="0.25">
      <c r="A155" s="172">
        <v>80</v>
      </c>
      <c r="B155" s="178" t="s">
        <v>86</v>
      </c>
      <c r="C155" s="179"/>
      <c r="D155" s="47"/>
      <c r="E155" s="27"/>
      <c r="F155" s="25"/>
      <c r="G155" s="24"/>
      <c r="H155" s="25"/>
      <c r="I155" s="29"/>
    </row>
    <row r="156" spans="1:9" s="4" customFormat="1" ht="32.25" customHeight="1" x14ac:dyDescent="0.25">
      <c r="A156" s="173"/>
      <c r="B156" s="50" t="s">
        <v>49</v>
      </c>
      <c r="C156" s="65" t="s">
        <v>218</v>
      </c>
      <c r="D156" s="129" t="s">
        <v>343</v>
      </c>
      <c r="E156" s="53" t="s">
        <v>219</v>
      </c>
      <c r="F156" s="13">
        <v>5</v>
      </c>
      <c r="G156" s="156">
        <v>19</v>
      </c>
      <c r="H156" s="159">
        <f t="shared" si="1"/>
        <v>95</v>
      </c>
      <c r="I156" s="19">
        <v>0.22</v>
      </c>
    </row>
    <row r="157" spans="1:9" s="5" customFormat="1" ht="20.100000000000001" customHeight="1" x14ac:dyDescent="0.25">
      <c r="A157" s="172">
        <v>82</v>
      </c>
      <c r="B157" s="22" t="s">
        <v>87</v>
      </c>
      <c r="C157" s="61"/>
      <c r="D157" s="47"/>
      <c r="E157" s="27"/>
      <c r="F157" s="25"/>
      <c r="G157" s="24"/>
      <c r="H157" s="25"/>
      <c r="I157" s="29"/>
    </row>
    <row r="158" spans="1:9" s="4" customFormat="1" ht="78" customHeight="1" x14ac:dyDescent="0.25">
      <c r="A158" s="173"/>
      <c r="B158" s="50" t="s">
        <v>24</v>
      </c>
      <c r="C158" s="65" t="s">
        <v>220</v>
      </c>
      <c r="D158" s="83" t="s">
        <v>291</v>
      </c>
      <c r="E158" s="53" t="s">
        <v>221</v>
      </c>
      <c r="F158" s="13">
        <v>5</v>
      </c>
      <c r="G158" s="156">
        <v>34.799999999999997</v>
      </c>
      <c r="H158" s="164">
        <f t="shared" si="1"/>
        <v>174</v>
      </c>
      <c r="I158" s="19">
        <v>0.22</v>
      </c>
    </row>
    <row r="159" spans="1:9" s="5" customFormat="1" ht="17.25" customHeight="1" x14ac:dyDescent="0.25">
      <c r="A159" s="172">
        <v>83</v>
      </c>
      <c r="B159" s="174" t="s">
        <v>88</v>
      </c>
      <c r="C159" s="175"/>
      <c r="D159" s="69"/>
      <c r="E159" s="39"/>
      <c r="F159" s="39"/>
      <c r="G159" s="39"/>
      <c r="H159" s="28"/>
      <c r="I159" s="29"/>
    </row>
    <row r="160" spans="1:9" s="4" customFormat="1" ht="48" customHeight="1" x14ac:dyDescent="0.25">
      <c r="A160" s="173"/>
      <c r="B160" s="50" t="s">
        <v>24</v>
      </c>
      <c r="C160" s="65" t="s">
        <v>222</v>
      </c>
      <c r="D160" s="84" t="s">
        <v>292</v>
      </c>
      <c r="E160" s="53">
        <v>1018766</v>
      </c>
      <c r="F160" s="13">
        <v>5</v>
      </c>
      <c r="G160" s="156">
        <v>18.899999999999999</v>
      </c>
      <c r="H160" s="161">
        <f t="shared" si="1"/>
        <v>94.5</v>
      </c>
      <c r="I160" s="19">
        <v>0.22</v>
      </c>
    </row>
    <row r="161" spans="1:9" s="5" customFormat="1" ht="20.100000000000001" customHeight="1" x14ac:dyDescent="0.25">
      <c r="A161" s="172">
        <v>85</v>
      </c>
      <c r="B161" s="176" t="s">
        <v>89</v>
      </c>
      <c r="C161" s="177"/>
      <c r="D161" s="69"/>
      <c r="E161" s="39"/>
      <c r="F161" s="39"/>
      <c r="G161" s="39"/>
      <c r="H161" s="25"/>
      <c r="I161" s="29"/>
    </row>
    <row r="162" spans="1:9" s="4" customFormat="1" ht="29.25" customHeight="1" x14ac:dyDescent="0.25">
      <c r="A162" s="173"/>
      <c r="B162" s="50" t="s">
        <v>49</v>
      </c>
      <c r="C162" s="66" t="s">
        <v>223</v>
      </c>
      <c r="D162" s="123" t="s">
        <v>344</v>
      </c>
      <c r="E162" s="54" t="s">
        <v>224</v>
      </c>
      <c r="F162" s="13">
        <v>1</v>
      </c>
      <c r="G162" s="156">
        <v>250</v>
      </c>
      <c r="H162" s="159">
        <f t="shared" ref="H162:H166" si="2">F162*G162</f>
        <v>250</v>
      </c>
      <c r="I162" s="19">
        <v>0.22</v>
      </c>
    </row>
    <row r="163" spans="1:9" s="5" customFormat="1" ht="20.100000000000001" customHeight="1" x14ac:dyDescent="0.25">
      <c r="A163" s="172">
        <v>86</v>
      </c>
      <c r="B163" s="176" t="s">
        <v>90</v>
      </c>
      <c r="C163" s="177"/>
      <c r="D163" s="124"/>
      <c r="E163" s="39"/>
      <c r="F163" s="39"/>
      <c r="G163" s="39"/>
      <c r="H163" s="25"/>
      <c r="I163" s="29"/>
    </row>
    <row r="164" spans="1:9" s="4" customFormat="1" ht="30.75" customHeight="1" x14ac:dyDescent="0.25">
      <c r="A164" s="173"/>
      <c r="B164" s="50" t="s">
        <v>49</v>
      </c>
      <c r="C164" s="65" t="s">
        <v>225</v>
      </c>
      <c r="D164" s="125" t="s">
        <v>345</v>
      </c>
      <c r="E164" s="53" t="s">
        <v>226</v>
      </c>
      <c r="F164" s="13">
        <v>1</v>
      </c>
      <c r="G164" s="156">
        <v>380</v>
      </c>
      <c r="H164" s="160">
        <f>F164*G164</f>
        <v>380</v>
      </c>
      <c r="I164" s="19">
        <v>0.22</v>
      </c>
    </row>
    <row r="165" spans="1:9" s="5" customFormat="1" ht="32.25" customHeight="1" x14ac:dyDescent="0.25">
      <c r="A165" s="172">
        <v>87</v>
      </c>
      <c r="B165" s="174" t="s">
        <v>91</v>
      </c>
      <c r="C165" s="175"/>
      <c r="D165" s="124"/>
      <c r="E165" s="39"/>
      <c r="F165" s="39"/>
      <c r="G165" s="39"/>
      <c r="H165" s="25"/>
      <c r="I165" s="29"/>
    </row>
    <row r="166" spans="1:9" s="4" customFormat="1" ht="68.25" customHeight="1" x14ac:dyDescent="0.25">
      <c r="A166" s="173"/>
      <c r="B166" s="50" t="s">
        <v>20</v>
      </c>
      <c r="C166" s="65" t="s">
        <v>227</v>
      </c>
      <c r="D166" s="115" t="s">
        <v>347</v>
      </c>
      <c r="E166" s="132" t="s">
        <v>228</v>
      </c>
      <c r="F166" s="13">
        <v>25</v>
      </c>
      <c r="G166" s="156">
        <v>0.14499999999999999</v>
      </c>
      <c r="H166" s="159">
        <f t="shared" si="2"/>
        <v>3.6249999999999996</v>
      </c>
      <c r="I166" s="19">
        <v>0.22</v>
      </c>
    </row>
    <row r="167" spans="1:9" s="6" customFormat="1" ht="15.95" customHeight="1" x14ac:dyDescent="0.25">
      <c r="A167" s="172">
        <v>89</v>
      </c>
      <c r="B167" s="176" t="s">
        <v>92</v>
      </c>
      <c r="C167" s="177"/>
      <c r="D167" s="124"/>
      <c r="E167" s="39"/>
      <c r="F167" s="39"/>
      <c r="G167" s="39"/>
      <c r="H167" s="25"/>
      <c r="I167" s="29"/>
    </row>
    <row r="168" spans="1:9" ht="30.75" customHeight="1" x14ac:dyDescent="0.25">
      <c r="A168" s="173"/>
      <c r="B168" s="50" t="s">
        <v>49</v>
      </c>
      <c r="C168" s="65" t="s">
        <v>229</v>
      </c>
      <c r="D168" s="125" t="s">
        <v>346</v>
      </c>
      <c r="E168" s="54" t="s">
        <v>230</v>
      </c>
      <c r="F168" s="13">
        <v>1</v>
      </c>
      <c r="G168" s="156">
        <v>180</v>
      </c>
      <c r="H168" s="159">
        <f t="shared" ref="H168" si="3">F168*G168</f>
        <v>180</v>
      </c>
      <c r="I168" s="19">
        <v>0.22</v>
      </c>
    </row>
    <row r="169" spans="1:9" ht="46.5" customHeight="1" x14ac:dyDescent="0.25">
      <c r="A169" s="172">
        <v>91</v>
      </c>
      <c r="B169" s="174" t="s">
        <v>93</v>
      </c>
      <c r="C169" s="175"/>
      <c r="D169" s="56"/>
      <c r="E169" s="41"/>
      <c r="F169" s="39"/>
      <c r="G169" s="39"/>
      <c r="H169" s="25"/>
      <c r="I169" s="29"/>
    </row>
    <row r="170" spans="1:9" ht="45" x14ac:dyDescent="0.25">
      <c r="A170" s="173"/>
      <c r="B170" s="50" t="s">
        <v>27</v>
      </c>
      <c r="C170" s="66" t="s">
        <v>231</v>
      </c>
      <c r="D170" s="117">
        <v>359070</v>
      </c>
      <c r="E170" s="54" t="s">
        <v>232</v>
      </c>
      <c r="F170" s="13">
        <v>200</v>
      </c>
      <c r="G170" s="156">
        <v>0.113</v>
      </c>
      <c r="H170" s="159">
        <f t="shared" ref="H170" si="4">F170*G170</f>
        <v>22.6</v>
      </c>
      <c r="I170" s="19">
        <v>0.22</v>
      </c>
    </row>
    <row r="171" spans="1:9" ht="29.25" customHeight="1" x14ac:dyDescent="0.25">
      <c r="A171" s="172">
        <v>92</v>
      </c>
      <c r="B171" s="174" t="s">
        <v>95</v>
      </c>
      <c r="C171" s="175"/>
      <c r="D171" s="47"/>
      <c r="E171" s="27"/>
      <c r="F171" s="25"/>
      <c r="G171" s="24"/>
      <c r="H171" s="25"/>
      <c r="I171" s="29"/>
    </row>
    <row r="172" spans="1:9" ht="45" x14ac:dyDescent="0.25">
      <c r="A172" s="173"/>
      <c r="B172" s="50" t="s">
        <v>20</v>
      </c>
      <c r="C172" s="66" t="s">
        <v>233</v>
      </c>
      <c r="D172" s="133">
        <v>22310013</v>
      </c>
      <c r="E172" s="54" t="s">
        <v>234</v>
      </c>
      <c r="F172" s="13">
        <v>200</v>
      </c>
      <c r="G172" s="156">
        <v>0.14799999999999999</v>
      </c>
      <c r="H172" s="159">
        <f t="shared" ref="H172" si="5">F172*G172</f>
        <v>29.599999999999998</v>
      </c>
      <c r="I172" s="19">
        <v>0.22</v>
      </c>
    </row>
    <row r="173" spans="1:9" ht="33.75" customHeight="1" x14ac:dyDescent="0.25">
      <c r="A173" s="172">
        <v>93</v>
      </c>
      <c r="B173" s="174" t="s">
        <v>96</v>
      </c>
      <c r="C173" s="175"/>
      <c r="D173" s="47"/>
      <c r="E173" s="27"/>
      <c r="F173" s="25"/>
      <c r="G173" s="24"/>
      <c r="H173" s="25"/>
      <c r="I173" s="29"/>
    </row>
    <row r="174" spans="1:9" x14ac:dyDescent="0.25">
      <c r="A174" s="173"/>
      <c r="B174" s="50" t="s">
        <v>20</v>
      </c>
      <c r="C174" s="67" t="s">
        <v>235</v>
      </c>
      <c r="D174" s="134">
        <v>22300013</v>
      </c>
      <c r="E174" s="54" t="s">
        <v>236</v>
      </c>
      <c r="F174" s="13">
        <v>200</v>
      </c>
      <c r="G174" s="156">
        <v>0.129</v>
      </c>
      <c r="H174" s="159">
        <f t="shared" ref="H174" si="6">F174*G174</f>
        <v>25.8</v>
      </c>
      <c r="I174" s="19">
        <v>0.22</v>
      </c>
    </row>
    <row r="175" spans="1:9" x14ac:dyDescent="0.25">
      <c r="A175" s="172">
        <v>94</v>
      </c>
      <c r="B175" s="174" t="s">
        <v>97</v>
      </c>
      <c r="C175" s="175"/>
      <c r="D175" s="47"/>
      <c r="E175" s="27"/>
      <c r="F175" s="25"/>
      <c r="G175" s="24"/>
      <c r="H175" s="25"/>
      <c r="I175" s="29"/>
    </row>
    <row r="176" spans="1:9" ht="30" x14ac:dyDescent="0.25">
      <c r="A176" s="173"/>
      <c r="B176" s="50" t="s">
        <v>20</v>
      </c>
      <c r="C176" s="66" t="s">
        <v>237</v>
      </c>
      <c r="D176" s="136" t="s">
        <v>348</v>
      </c>
      <c r="E176" s="54" t="s">
        <v>238</v>
      </c>
      <c r="F176" s="13">
        <v>50</v>
      </c>
      <c r="G176" s="156">
        <v>0.32400000000000001</v>
      </c>
      <c r="H176" s="159">
        <f t="shared" ref="H176" si="7">F176*G176</f>
        <v>16.2</v>
      </c>
      <c r="I176" s="19">
        <v>0.22</v>
      </c>
    </row>
    <row r="177" spans="1:9" x14ac:dyDescent="0.25">
      <c r="A177" s="172">
        <v>96</v>
      </c>
      <c r="B177" s="174" t="s">
        <v>98</v>
      </c>
      <c r="C177" s="175"/>
      <c r="D177" s="57"/>
      <c r="E177" s="27"/>
      <c r="F177" s="25"/>
      <c r="G177" s="24"/>
      <c r="H177" s="25"/>
      <c r="I177" s="29"/>
    </row>
    <row r="178" spans="1:9" x14ac:dyDescent="0.25">
      <c r="A178" s="173"/>
      <c r="B178" s="50" t="s">
        <v>99</v>
      </c>
      <c r="C178" s="66" t="s">
        <v>239</v>
      </c>
      <c r="D178" s="112" t="s">
        <v>326</v>
      </c>
      <c r="E178" s="54" t="s">
        <v>240</v>
      </c>
      <c r="F178" s="13">
        <v>10</v>
      </c>
      <c r="G178" s="156">
        <v>12</v>
      </c>
      <c r="H178" s="159">
        <f t="shared" ref="H178" si="8">F178*G178</f>
        <v>120</v>
      </c>
      <c r="I178" s="19">
        <v>0.22</v>
      </c>
    </row>
    <row r="179" spans="1:9" x14ac:dyDescent="0.25">
      <c r="A179" s="172">
        <v>97</v>
      </c>
      <c r="B179" s="176" t="s">
        <v>100</v>
      </c>
      <c r="C179" s="177"/>
      <c r="D179" s="47"/>
      <c r="E179" s="27"/>
      <c r="F179" s="25"/>
      <c r="G179" s="24"/>
      <c r="H179" s="25"/>
      <c r="I179" s="29"/>
    </row>
    <row r="180" spans="1:9" ht="90" x14ac:dyDescent="0.25">
      <c r="A180" s="173"/>
      <c r="B180" s="50" t="s">
        <v>99</v>
      </c>
      <c r="C180" s="65" t="s">
        <v>241</v>
      </c>
      <c r="D180" s="113" t="s">
        <v>327</v>
      </c>
      <c r="E180" s="54" t="s">
        <v>242</v>
      </c>
      <c r="F180" s="13">
        <v>50</v>
      </c>
      <c r="G180" s="156">
        <v>1.4</v>
      </c>
      <c r="H180" s="159">
        <f t="shared" ref="H180" si="9">F180*G180</f>
        <v>70</v>
      </c>
      <c r="I180" s="19">
        <v>0.22</v>
      </c>
    </row>
    <row r="181" spans="1:9" x14ac:dyDescent="0.25">
      <c r="A181" s="172">
        <v>98</v>
      </c>
      <c r="B181" s="174" t="s">
        <v>101</v>
      </c>
      <c r="C181" s="175"/>
      <c r="D181" s="47"/>
      <c r="E181" s="27"/>
      <c r="F181" s="25"/>
      <c r="G181" s="24"/>
      <c r="H181" s="25"/>
      <c r="I181" s="29"/>
    </row>
    <row r="182" spans="1:9" ht="45" x14ac:dyDescent="0.25">
      <c r="A182" s="173"/>
      <c r="B182" s="50" t="s">
        <v>102</v>
      </c>
      <c r="C182" s="65" t="s">
        <v>243</v>
      </c>
      <c r="D182" s="97">
        <v>26061</v>
      </c>
      <c r="E182" s="53">
        <v>310364</v>
      </c>
      <c r="F182" s="13">
        <v>1000</v>
      </c>
      <c r="G182" s="156">
        <v>7.8E-2</v>
      </c>
      <c r="H182" s="159">
        <f t="shared" ref="H182" si="10">F182*G182</f>
        <v>78</v>
      </c>
      <c r="I182" s="19">
        <v>0.22</v>
      </c>
    </row>
    <row r="183" spans="1:9" x14ac:dyDescent="0.25">
      <c r="A183" s="172">
        <v>99</v>
      </c>
      <c r="B183" s="174" t="s">
        <v>103</v>
      </c>
      <c r="C183" s="175"/>
      <c r="D183" s="47"/>
      <c r="E183" s="27"/>
      <c r="F183" s="25"/>
      <c r="G183" s="24"/>
      <c r="H183" s="25"/>
      <c r="I183" s="29"/>
    </row>
    <row r="184" spans="1:9" x14ac:dyDescent="0.25">
      <c r="A184" s="173"/>
      <c r="B184" s="50" t="s">
        <v>104</v>
      </c>
      <c r="C184" s="66" t="s">
        <v>244</v>
      </c>
      <c r="D184" s="73" t="s">
        <v>272</v>
      </c>
      <c r="E184" s="54">
        <v>10164</v>
      </c>
      <c r="F184" s="13">
        <v>500</v>
      </c>
      <c r="G184" s="156">
        <v>0.02</v>
      </c>
      <c r="H184" s="159">
        <f t="shared" ref="H184" si="11">F184*G184</f>
        <v>10</v>
      </c>
      <c r="I184" s="19">
        <v>0.22</v>
      </c>
    </row>
    <row r="185" spans="1:9" x14ac:dyDescent="0.25">
      <c r="A185" s="172">
        <v>100</v>
      </c>
      <c r="B185" s="174" t="s">
        <v>105</v>
      </c>
      <c r="C185" s="175"/>
      <c r="D185" s="47"/>
      <c r="E185" s="27"/>
      <c r="F185" s="25"/>
      <c r="G185" s="24"/>
      <c r="H185" s="25"/>
      <c r="I185" s="29"/>
    </row>
    <row r="186" spans="1:9" ht="45" x14ac:dyDescent="0.25">
      <c r="A186" s="173"/>
      <c r="B186" s="50" t="s">
        <v>102</v>
      </c>
      <c r="C186" s="65" t="s">
        <v>245</v>
      </c>
      <c r="D186" s="98" t="s">
        <v>295</v>
      </c>
      <c r="E186" s="53" t="s">
        <v>246</v>
      </c>
      <c r="F186" s="13">
        <v>500</v>
      </c>
      <c r="G186" s="156">
        <v>4.4999999999999998E-2</v>
      </c>
      <c r="H186" s="159">
        <f t="shared" ref="H186" si="12">F186*G186</f>
        <v>22.5</v>
      </c>
      <c r="I186" s="19">
        <v>0.22</v>
      </c>
    </row>
    <row r="187" spans="1:9" x14ac:dyDescent="0.25">
      <c r="A187" s="172">
        <v>101</v>
      </c>
      <c r="B187" s="174" t="s">
        <v>106</v>
      </c>
      <c r="C187" s="175"/>
      <c r="D187" s="47"/>
      <c r="E187" s="27"/>
      <c r="F187" s="25"/>
      <c r="G187" s="24"/>
      <c r="H187" s="25"/>
      <c r="I187" s="29"/>
    </row>
    <row r="188" spans="1:9" ht="45" x14ac:dyDescent="0.25">
      <c r="A188" s="173"/>
      <c r="B188" s="50" t="s">
        <v>102</v>
      </c>
      <c r="C188" s="65" t="s">
        <v>247</v>
      </c>
      <c r="D188" s="99" t="s">
        <v>296</v>
      </c>
      <c r="E188" s="53">
        <v>1163115</v>
      </c>
      <c r="F188" s="13">
        <v>500</v>
      </c>
      <c r="G188" s="156">
        <v>5.8000000000000003E-2</v>
      </c>
      <c r="H188" s="159">
        <f t="shared" ref="H188" si="13">F188*G188</f>
        <v>29</v>
      </c>
      <c r="I188" s="19">
        <v>0.22</v>
      </c>
    </row>
    <row r="189" spans="1:9" x14ac:dyDescent="0.25">
      <c r="A189" s="172">
        <v>102</v>
      </c>
      <c r="B189" s="174" t="s">
        <v>107</v>
      </c>
      <c r="C189" s="175"/>
      <c r="D189" s="47"/>
      <c r="E189" s="27"/>
      <c r="F189" s="25"/>
      <c r="G189" s="24"/>
      <c r="H189" s="25"/>
      <c r="I189" s="29"/>
    </row>
    <row r="190" spans="1:9" x14ac:dyDescent="0.25">
      <c r="A190" s="173"/>
      <c r="B190" s="50" t="s">
        <v>99</v>
      </c>
      <c r="C190" s="65" t="s">
        <v>248</v>
      </c>
      <c r="D190" s="114">
        <v>720108</v>
      </c>
      <c r="E190" s="53" t="s">
        <v>249</v>
      </c>
      <c r="F190" s="13">
        <v>150</v>
      </c>
      <c r="G190" s="156">
        <v>1.8</v>
      </c>
      <c r="H190" s="159">
        <f t="shared" ref="H190" si="14">F190*G190</f>
        <v>270</v>
      </c>
      <c r="I190" s="19">
        <v>0.22</v>
      </c>
    </row>
    <row r="191" spans="1:9" x14ac:dyDescent="0.25">
      <c r="A191" s="172">
        <v>103</v>
      </c>
      <c r="B191" s="174" t="s">
        <v>108</v>
      </c>
      <c r="C191" s="175"/>
      <c r="D191" s="126"/>
      <c r="E191" s="27"/>
      <c r="F191" s="25"/>
      <c r="G191" s="24"/>
      <c r="H191" s="25"/>
      <c r="I191" s="29"/>
    </row>
    <row r="192" spans="1:9" ht="60" x14ac:dyDescent="0.25">
      <c r="A192" s="173"/>
      <c r="B192" s="50" t="s">
        <v>109</v>
      </c>
      <c r="C192" s="72" t="s">
        <v>274</v>
      </c>
      <c r="D192" s="130" t="s">
        <v>277</v>
      </c>
      <c r="E192" s="53">
        <v>19867</v>
      </c>
      <c r="F192" s="13">
        <v>1</v>
      </c>
      <c r="G192" s="156">
        <v>9.36</v>
      </c>
      <c r="H192" s="159">
        <f t="shared" ref="H192" si="15">F192*G192</f>
        <v>9.36</v>
      </c>
      <c r="I192" s="19">
        <v>0.22</v>
      </c>
    </row>
    <row r="193" spans="1:9" ht="31.5" customHeight="1" x14ac:dyDescent="0.25">
      <c r="A193" s="172">
        <v>105</v>
      </c>
      <c r="B193" s="174" t="s">
        <v>110</v>
      </c>
      <c r="C193" s="175"/>
      <c r="D193" s="47"/>
      <c r="E193" s="27"/>
      <c r="F193" s="25"/>
      <c r="G193" s="24"/>
      <c r="H193" s="25"/>
      <c r="I193" s="29"/>
    </row>
    <row r="194" spans="1:9" ht="30" x14ac:dyDescent="0.25">
      <c r="A194" s="173"/>
      <c r="B194" s="50" t="s">
        <v>24</v>
      </c>
      <c r="C194" s="66" t="s">
        <v>250</v>
      </c>
      <c r="D194" s="85" t="s">
        <v>278</v>
      </c>
      <c r="E194" s="54">
        <v>1044928</v>
      </c>
      <c r="F194" s="13">
        <v>1</v>
      </c>
      <c r="G194" s="156">
        <v>34</v>
      </c>
      <c r="H194" s="159">
        <f t="shared" ref="H194" si="16">F194*G194</f>
        <v>34</v>
      </c>
      <c r="I194" s="19">
        <v>0.22</v>
      </c>
    </row>
    <row r="195" spans="1:9" ht="32.25" customHeight="1" x14ac:dyDescent="0.25">
      <c r="A195" s="172">
        <v>106</v>
      </c>
      <c r="B195" s="174" t="s">
        <v>111</v>
      </c>
      <c r="C195" s="175"/>
      <c r="D195" s="47"/>
      <c r="E195" s="27"/>
      <c r="F195" s="25"/>
      <c r="G195" s="24"/>
      <c r="H195" s="25"/>
      <c r="I195" s="29"/>
    </row>
    <row r="196" spans="1:9" ht="30" x14ac:dyDescent="0.25">
      <c r="A196" s="173"/>
      <c r="B196" s="50" t="s">
        <v>24</v>
      </c>
      <c r="C196" s="66" t="s">
        <v>251</v>
      </c>
      <c r="D196" s="86" t="s">
        <v>279</v>
      </c>
      <c r="E196" s="54">
        <v>1044648</v>
      </c>
      <c r="F196" s="13">
        <v>1</v>
      </c>
      <c r="G196" s="156">
        <v>22</v>
      </c>
      <c r="H196" s="159">
        <f t="shared" ref="H196" si="17">F196*G196</f>
        <v>22</v>
      </c>
      <c r="I196" s="19">
        <v>0.22</v>
      </c>
    </row>
    <row r="197" spans="1:9" ht="33" customHeight="1" x14ac:dyDescent="0.25">
      <c r="A197" s="172">
        <v>107</v>
      </c>
      <c r="B197" s="174" t="s">
        <v>112</v>
      </c>
      <c r="C197" s="175"/>
      <c r="D197" s="47"/>
      <c r="E197" s="27"/>
      <c r="F197" s="25"/>
      <c r="G197" s="24"/>
      <c r="H197" s="25"/>
      <c r="I197" s="29"/>
    </row>
    <row r="198" spans="1:9" x14ac:dyDescent="0.25">
      <c r="A198" s="173"/>
      <c r="B198" s="50" t="s">
        <v>24</v>
      </c>
      <c r="C198" s="66" t="s">
        <v>252</v>
      </c>
      <c r="D198" s="87" t="s">
        <v>280</v>
      </c>
      <c r="E198" s="48">
        <v>1293209</v>
      </c>
      <c r="F198" s="13">
        <v>1</v>
      </c>
      <c r="G198" s="156">
        <v>25</v>
      </c>
      <c r="H198" s="159">
        <f t="shared" ref="H198" si="18">F198*G198</f>
        <v>25</v>
      </c>
      <c r="I198" s="19">
        <v>0.22</v>
      </c>
    </row>
    <row r="199" spans="1:9" x14ac:dyDescent="0.25">
      <c r="A199" s="172">
        <v>108</v>
      </c>
      <c r="B199" s="40" t="s">
        <v>113</v>
      </c>
      <c r="C199" s="61"/>
      <c r="D199" s="47"/>
      <c r="E199" s="27"/>
      <c r="F199" s="25"/>
      <c r="G199" s="24"/>
      <c r="H199" s="25"/>
      <c r="I199" s="29"/>
    </row>
    <row r="200" spans="1:9" x14ac:dyDescent="0.25">
      <c r="A200" s="173"/>
      <c r="B200" s="50" t="s">
        <v>24</v>
      </c>
      <c r="C200" s="66" t="s">
        <v>253</v>
      </c>
      <c r="D200" s="88" t="s">
        <v>281</v>
      </c>
      <c r="E200" s="48">
        <v>1044208</v>
      </c>
      <c r="F200" s="13">
        <v>25</v>
      </c>
      <c r="G200" s="156">
        <v>0.8</v>
      </c>
      <c r="H200" s="159">
        <f t="shared" ref="H200" si="19">F200*G200</f>
        <v>20</v>
      </c>
      <c r="I200" s="19">
        <v>0.22</v>
      </c>
    </row>
    <row r="201" spans="1:9" x14ac:dyDescent="0.25">
      <c r="A201" s="172">
        <v>109</v>
      </c>
      <c r="B201" s="174" t="s">
        <v>114</v>
      </c>
      <c r="C201" s="175"/>
      <c r="D201" s="47"/>
      <c r="E201" s="27"/>
      <c r="F201" s="25"/>
      <c r="G201" s="24"/>
      <c r="H201" s="25"/>
      <c r="I201" s="29"/>
    </row>
    <row r="202" spans="1:9" x14ac:dyDescent="0.25">
      <c r="A202" s="173"/>
      <c r="B202" s="50" t="s">
        <v>24</v>
      </c>
      <c r="C202" s="66" t="s">
        <v>254</v>
      </c>
      <c r="D202" s="89" t="s">
        <v>293</v>
      </c>
      <c r="E202" s="54">
        <v>55419</v>
      </c>
      <c r="F202" s="13">
        <v>10</v>
      </c>
      <c r="G202" s="156">
        <v>13</v>
      </c>
      <c r="H202" s="159">
        <f t="shared" ref="H202" si="20">F202*G202</f>
        <v>130</v>
      </c>
      <c r="I202" s="19">
        <v>0.22</v>
      </c>
    </row>
    <row r="203" spans="1:9" x14ac:dyDescent="0.25">
      <c r="A203" s="172">
        <v>110</v>
      </c>
      <c r="B203" s="174" t="s">
        <v>115</v>
      </c>
      <c r="C203" s="175"/>
      <c r="D203" s="47"/>
      <c r="E203" s="27"/>
      <c r="F203" s="25"/>
      <c r="G203" s="24"/>
      <c r="H203" s="25"/>
      <c r="I203" s="29"/>
    </row>
    <row r="204" spans="1:9" x14ac:dyDescent="0.25">
      <c r="A204" s="173"/>
      <c r="B204" s="50" t="s">
        <v>24</v>
      </c>
      <c r="C204" s="66" t="s">
        <v>255</v>
      </c>
      <c r="D204" s="90" t="s">
        <v>294</v>
      </c>
      <c r="E204" s="54">
        <v>160065</v>
      </c>
      <c r="F204" s="13">
        <v>10</v>
      </c>
      <c r="G204" s="156">
        <v>12</v>
      </c>
      <c r="H204" s="159">
        <f t="shared" ref="H204" si="21">F204*G204</f>
        <v>120</v>
      </c>
      <c r="I204" s="19">
        <v>0.22</v>
      </c>
    </row>
    <row r="205" spans="1:9" x14ac:dyDescent="0.25">
      <c r="A205" s="172">
        <v>111</v>
      </c>
      <c r="B205" s="174" t="s">
        <v>116</v>
      </c>
      <c r="C205" s="175"/>
      <c r="D205" s="47"/>
      <c r="E205" s="27"/>
      <c r="F205" s="25"/>
      <c r="G205" s="24"/>
      <c r="H205" s="25"/>
      <c r="I205" s="29"/>
    </row>
    <row r="206" spans="1:9" ht="30" x14ac:dyDescent="0.25">
      <c r="A206" s="173"/>
      <c r="B206" s="50" t="s">
        <v>24</v>
      </c>
      <c r="C206" s="66" t="s">
        <v>256</v>
      </c>
      <c r="D206" s="91" t="s">
        <v>282</v>
      </c>
      <c r="E206" s="48">
        <v>800730</v>
      </c>
      <c r="F206" s="13">
        <v>100</v>
      </c>
      <c r="G206" s="156">
        <v>0.19</v>
      </c>
      <c r="H206" s="159">
        <f t="shared" ref="H206" si="22">F206*G206</f>
        <v>19</v>
      </c>
      <c r="I206" s="19">
        <v>0.22</v>
      </c>
    </row>
    <row r="207" spans="1:9" x14ac:dyDescent="0.25">
      <c r="A207" s="172">
        <v>112</v>
      </c>
      <c r="B207" s="174" t="s">
        <v>117</v>
      </c>
      <c r="C207" s="175"/>
      <c r="D207" s="47"/>
      <c r="E207" s="27"/>
      <c r="F207" s="25"/>
      <c r="G207" s="24"/>
      <c r="H207" s="25"/>
      <c r="I207" s="29"/>
    </row>
    <row r="208" spans="1:9" ht="30" x14ac:dyDescent="0.25">
      <c r="A208" s="173"/>
      <c r="B208" s="50" t="s">
        <v>118</v>
      </c>
      <c r="C208" s="65" t="s">
        <v>257</v>
      </c>
      <c r="D208" s="111" t="s">
        <v>325</v>
      </c>
      <c r="E208" s="45" t="s">
        <v>258</v>
      </c>
      <c r="F208" s="13">
        <v>100</v>
      </c>
      <c r="G208" s="156">
        <v>5.5E-2</v>
      </c>
      <c r="H208" s="159">
        <f t="shared" ref="H208" si="23">F208*G208</f>
        <v>5.5</v>
      </c>
      <c r="I208" s="19">
        <v>0.22</v>
      </c>
    </row>
    <row r="209" spans="1:9" x14ac:dyDescent="0.25">
      <c r="A209" s="172">
        <v>113</v>
      </c>
      <c r="B209" s="174" t="s">
        <v>119</v>
      </c>
      <c r="C209" s="175"/>
      <c r="D209" s="56"/>
      <c r="E209" s="27"/>
      <c r="F209" s="25"/>
      <c r="G209" s="24"/>
      <c r="H209" s="25"/>
      <c r="I209" s="29"/>
    </row>
    <row r="210" spans="1:9" x14ac:dyDescent="0.25">
      <c r="A210" s="173"/>
      <c r="B210" s="50" t="s">
        <v>99</v>
      </c>
      <c r="C210" s="65" t="s">
        <v>259</v>
      </c>
      <c r="D210" s="115">
        <v>720112</v>
      </c>
      <c r="E210" s="45" t="s">
        <v>260</v>
      </c>
      <c r="F210" s="13">
        <v>100</v>
      </c>
      <c r="G210" s="156">
        <v>1.3</v>
      </c>
      <c r="H210" s="159">
        <f t="shared" ref="H210" si="24">F210*G210</f>
        <v>130</v>
      </c>
      <c r="I210" s="19">
        <v>0.22</v>
      </c>
    </row>
    <row r="211" spans="1:9" x14ac:dyDescent="0.25">
      <c r="A211" s="172">
        <v>114</v>
      </c>
      <c r="B211" s="174" t="s">
        <v>120</v>
      </c>
      <c r="C211" s="175"/>
      <c r="D211" s="47"/>
      <c r="E211" s="27"/>
      <c r="F211" s="25"/>
      <c r="G211" s="24"/>
      <c r="H211" s="25"/>
      <c r="I211" s="29"/>
    </row>
    <row r="212" spans="1:9" ht="30" x14ac:dyDescent="0.25">
      <c r="A212" s="173"/>
      <c r="B212" s="50" t="s">
        <v>121</v>
      </c>
      <c r="C212" s="65" t="s">
        <v>261</v>
      </c>
      <c r="D212" s="70" t="s">
        <v>271</v>
      </c>
      <c r="E212" s="53" t="s">
        <v>262</v>
      </c>
      <c r="F212" s="13">
        <v>50</v>
      </c>
      <c r="G212" s="156">
        <v>1.05</v>
      </c>
      <c r="H212" s="159">
        <f t="shared" ref="H212" si="25">F212*G212</f>
        <v>52.5</v>
      </c>
      <c r="I212" s="19">
        <v>0.22</v>
      </c>
    </row>
    <row r="213" spans="1:9" x14ac:dyDescent="0.25">
      <c r="A213" s="172">
        <v>115</v>
      </c>
      <c r="B213" s="174" t="s">
        <v>122</v>
      </c>
      <c r="C213" s="175"/>
      <c r="D213" s="47"/>
      <c r="E213" s="27"/>
      <c r="F213" s="25"/>
      <c r="G213" s="24"/>
      <c r="H213" s="25"/>
      <c r="I213" s="29"/>
    </row>
    <row r="214" spans="1:9" x14ac:dyDescent="0.25">
      <c r="A214" s="173"/>
      <c r="B214" s="50" t="s">
        <v>123</v>
      </c>
      <c r="C214" s="66" t="s">
        <v>263</v>
      </c>
      <c r="D214" s="74" t="s">
        <v>273</v>
      </c>
      <c r="E214" s="54">
        <v>11770</v>
      </c>
      <c r="F214" s="13">
        <v>120</v>
      </c>
      <c r="G214" s="156">
        <v>0.16700000000000001</v>
      </c>
      <c r="H214" s="159">
        <f t="shared" ref="H214" si="26">F214*G214</f>
        <v>20.040000000000003</v>
      </c>
      <c r="I214" s="19">
        <v>0.22</v>
      </c>
    </row>
    <row r="215" spans="1:9" x14ac:dyDescent="0.25">
      <c r="A215" s="172">
        <v>116</v>
      </c>
      <c r="B215" s="174" t="s">
        <v>124</v>
      </c>
      <c r="C215" s="175"/>
      <c r="D215" s="47"/>
      <c r="E215" s="27"/>
      <c r="F215" s="25"/>
      <c r="G215" s="24"/>
      <c r="H215" s="163"/>
      <c r="I215" s="29"/>
    </row>
    <row r="216" spans="1:9" ht="30" x14ac:dyDescent="0.25">
      <c r="A216" s="173"/>
      <c r="B216" s="50" t="s">
        <v>125</v>
      </c>
      <c r="C216" s="66" t="s">
        <v>264</v>
      </c>
      <c r="D216" s="105" t="s">
        <v>324</v>
      </c>
      <c r="E216" s="54" t="s">
        <v>265</v>
      </c>
      <c r="F216" s="13">
        <v>5</v>
      </c>
      <c r="G216" s="156">
        <v>31.9</v>
      </c>
      <c r="H216" s="159">
        <f t="shared" ref="H216" si="27">F216*G216</f>
        <v>159.5</v>
      </c>
      <c r="I216" s="19">
        <v>0.22</v>
      </c>
    </row>
    <row r="217" spans="1:9" ht="33" customHeight="1" x14ac:dyDescent="0.25">
      <c r="A217" s="172">
        <v>117</v>
      </c>
      <c r="B217" s="174" t="s">
        <v>126</v>
      </c>
      <c r="C217" s="175"/>
      <c r="D217" s="47"/>
      <c r="E217" s="27"/>
      <c r="F217" s="25"/>
      <c r="G217" s="24"/>
      <c r="H217" s="25"/>
      <c r="I217" s="29"/>
    </row>
    <row r="218" spans="1:9" x14ac:dyDescent="0.25">
      <c r="A218" s="173"/>
      <c r="B218" s="50" t="s">
        <v>99</v>
      </c>
      <c r="C218" s="66" t="s">
        <v>266</v>
      </c>
      <c r="D218" s="116" t="s">
        <v>328</v>
      </c>
      <c r="E218" s="54" t="s">
        <v>267</v>
      </c>
      <c r="F218" s="13">
        <v>5</v>
      </c>
      <c r="G218" s="156">
        <v>65</v>
      </c>
      <c r="H218" s="159">
        <f t="shared" ref="H218" si="28">F218*G218</f>
        <v>325</v>
      </c>
      <c r="I218" s="19">
        <v>0.22</v>
      </c>
    </row>
    <row r="219" spans="1:9" ht="33.75" customHeight="1" x14ac:dyDescent="0.25">
      <c r="A219" s="172">
        <v>118</v>
      </c>
      <c r="B219" s="174" t="s">
        <v>127</v>
      </c>
      <c r="C219" s="175"/>
      <c r="D219" s="47"/>
      <c r="E219" s="27"/>
      <c r="F219" s="25"/>
      <c r="G219" s="24"/>
      <c r="H219" s="25"/>
      <c r="I219" s="29"/>
    </row>
    <row r="220" spans="1:9" x14ac:dyDescent="0.25">
      <c r="A220" s="173"/>
      <c r="B220" s="50" t="s">
        <v>24</v>
      </c>
      <c r="C220" s="66" t="s">
        <v>268</v>
      </c>
      <c r="D220" s="92" t="s">
        <v>283</v>
      </c>
      <c r="E220" s="54">
        <v>1027308</v>
      </c>
      <c r="F220" s="13">
        <v>1</v>
      </c>
      <c r="G220" s="156">
        <v>235</v>
      </c>
      <c r="H220" s="159">
        <f t="shared" ref="H220" si="29">F220*G220</f>
        <v>235</v>
      </c>
      <c r="I220" s="19">
        <v>0.22</v>
      </c>
    </row>
    <row r="221" spans="1:9" x14ac:dyDescent="0.25">
      <c r="C221" s="9"/>
    </row>
    <row r="222" spans="1:9" x14ac:dyDescent="0.25">
      <c r="C222" s="9"/>
    </row>
    <row r="223" spans="1:9" x14ac:dyDescent="0.25">
      <c r="C223" s="9"/>
    </row>
    <row r="224" spans="1:9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  <row r="260" spans="3:3" x14ac:dyDescent="0.25">
      <c r="C260" s="9"/>
    </row>
    <row r="261" spans="3:3" x14ac:dyDescent="0.25">
      <c r="C261" s="9"/>
    </row>
    <row r="262" spans="3:3" x14ac:dyDescent="0.25">
      <c r="C262" s="9"/>
    </row>
    <row r="263" spans="3:3" x14ac:dyDescent="0.25">
      <c r="C263" s="9"/>
    </row>
    <row r="264" spans="3:3" x14ac:dyDescent="0.25">
      <c r="C264" s="9"/>
    </row>
    <row r="265" spans="3:3" x14ac:dyDescent="0.25">
      <c r="C265" s="9"/>
    </row>
    <row r="266" spans="3:3" x14ac:dyDescent="0.25">
      <c r="C266" s="9"/>
    </row>
    <row r="267" spans="3:3" x14ac:dyDescent="0.25">
      <c r="C267" s="9"/>
    </row>
    <row r="268" spans="3:3" x14ac:dyDescent="0.25">
      <c r="C268" s="9"/>
    </row>
    <row r="269" spans="3:3" x14ac:dyDescent="0.25">
      <c r="C269" s="9"/>
    </row>
    <row r="270" spans="3:3" x14ac:dyDescent="0.25">
      <c r="C270" s="9"/>
    </row>
    <row r="271" spans="3:3" x14ac:dyDescent="0.25">
      <c r="C271" s="9"/>
    </row>
    <row r="272" spans="3:3" x14ac:dyDescent="0.25">
      <c r="C272" s="9"/>
    </row>
    <row r="273" spans="3:3" x14ac:dyDescent="0.25">
      <c r="C273" s="9"/>
    </row>
    <row r="274" spans="3:3" x14ac:dyDescent="0.25">
      <c r="C274" s="9"/>
    </row>
    <row r="275" spans="3:3" x14ac:dyDescent="0.25">
      <c r="C275" s="9"/>
    </row>
    <row r="276" spans="3:3" x14ac:dyDescent="0.25">
      <c r="C276" s="9"/>
    </row>
    <row r="277" spans="3:3" x14ac:dyDescent="0.25">
      <c r="C277" s="9"/>
    </row>
    <row r="278" spans="3:3" x14ac:dyDescent="0.25">
      <c r="C278" s="9"/>
    </row>
    <row r="279" spans="3:3" x14ac:dyDescent="0.25">
      <c r="C279" s="9"/>
    </row>
    <row r="280" spans="3:3" x14ac:dyDescent="0.25">
      <c r="C280" s="9"/>
    </row>
    <row r="281" spans="3:3" x14ac:dyDescent="0.25">
      <c r="C281" s="9"/>
    </row>
    <row r="282" spans="3:3" x14ac:dyDescent="0.25">
      <c r="C282" s="9"/>
    </row>
    <row r="283" spans="3:3" x14ac:dyDescent="0.25">
      <c r="C283" s="9"/>
    </row>
    <row r="284" spans="3:3" x14ac:dyDescent="0.25">
      <c r="C284" s="9"/>
    </row>
    <row r="285" spans="3:3" x14ac:dyDescent="0.25">
      <c r="C285" s="9"/>
    </row>
    <row r="286" spans="3:3" x14ac:dyDescent="0.25">
      <c r="C286" s="9"/>
    </row>
    <row r="287" spans="3:3" x14ac:dyDescent="0.25">
      <c r="C287" s="9"/>
    </row>
    <row r="288" spans="3:3" x14ac:dyDescent="0.25">
      <c r="C288" s="9"/>
    </row>
    <row r="289" spans="3:3" x14ac:dyDescent="0.25">
      <c r="C289" s="9"/>
    </row>
    <row r="290" spans="3:3" x14ac:dyDescent="0.25">
      <c r="C290" s="9"/>
    </row>
    <row r="291" spans="3:3" x14ac:dyDescent="0.25">
      <c r="C291" s="9"/>
    </row>
    <row r="292" spans="3:3" x14ac:dyDescent="0.25">
      <c r="C292" s="9"/>
    </row>
    <row r="293" spans="3:3" x14ac:dyDescent="0.25">
      <c r="C293" s="9"/>
    </row>
    <row r="294" spans="3:3" x14ac:dyDescent="0.25">
      <c r="C294" s="9"/>
    </row>
    <row r="295" spans="3:3" x14ac:dyDescent="0.25">
      <c r="C295" s="9"/>
    </row>
    <row r="296" spans="3:3" x14ac:dyDescent="0.25">
      <c r="C296" s="9"/>
    </row>
    <row r="297" spans="3:3" x14ac:dyDescent="0.25">
      <c r="C297" s="9"/>
    </row>
    <row r="298" spans="3:3" x14ac:dyDescent="0.25">
      <c r="C298" s="9"/>
    </row>
    <row r="299" spans="3:3" x14ac:dyDescent="0.25">
      <c r="C299" s="9"/>
    </row>
    <row r="300" spans="3:3" x14ac:dyDescent="0.25">
      <c r="C300" s="9"/>
    </row>
    <row r="301" spans="3:3" x14ac:dyDescent="0.25">
      <c r="C301" s="9"/>
    </row>
    <row r="302" spans="3:3" x14ac:dyDescent="0.25">
      <c r="C302" s="9"/>
    </row>
    <row r="303" spans="3:3" x14ac:dyDescent="0.25">
      <c r="C303" s="9"/>
    </row>
    <row r="304" spans="3:3" x14ac:dyDescent="0.25">
      <c r="C304" s="9"/>
    </row>
    <row r="305" spans="3:3" x14ac:dyDescent="0.25">
      <c r="C305" s="9"/>
    </row>
    <row r="306" spans="3:3" x14ac:dyDescent="0.25">
      <c r="C306" s="9"/>
    </row>
    <row r="307" spans="3:3" x14ac:dyDescent="0.25">
      <c r="C307" s="9"/>
    </row>
    <row r="308" spans="3:3" x14ac:dyDescent="0.25">
      <c r="C308" s="9"/>
    </row>
    <row r="309" spans="3:3" x14ac:dyDescent="0.25">
      <c r="C309" s="9"/>
    </row>
    <row r="310" spans="3:3" x14ac:dyDescent="0.25">
      <c r="C310" s="9"/>
    </row>
    <row r="311" spans="3:3" x14ac:dyDescent="0.25">
      <c r="C311" s="9"/>
    </row>
    <row r="312" spans="3:3" x14ac:dyDescent="0.25">
      <c r="C312" s="9"/>
    </row>
    <row r="313" spans="3:3" x14ac:dyDescent="0.25">
      <c r="C313" s="9"/>
    </row>
    <row r="314" spans="3:3" x14ac:dyDescent="0.25">
      <c r="C314" s="9"/>
    </row>
    <row r="315" spans="3:3" x14ac:dyDescent="0.25">
      <c r="C315" s="9"/>
    </row>
    <row r="316" spans="3:3" x14ac:dyDescent="0.25">
      <c r="C316" s="9"/>
    </row>
    <row r="317" spans="3:3" x14ac:dyDescent="0.25">
      <c r="C317" s="9"/>
    </row>
    <row r="318" spans="3:3" x14ac:dyDescent="0.25">
      <c r="C318" s="9"/>
    </row>
    <row r="319" spans="3:3" x14ac:dyDescent="0.25">
      <c r="C319" s="9"/>
    </row>
    <row r="320" spans="3:3" x14ac:dyDescent="0.25">
      <c r="C320" s="9"/>
    </row>
    <row r="321" spans="3:3" x14ac:dyDescent="0.25">
      <c r="C321" s="9"/>
    </row>
    <row r="322" spans="3:3" x14ac:dyDescent="0.25">
      <c r="C322" s="9"/>
    </row>
    <row r="323" spans="3:3" x14ac:dyDescent="0.25">
      <c r="C323" s="9"/>
    </row>
    <row r="324" spans="3:3" x14ac:dyDescent="0.25">
      <c r="C324" s="9"/>
    </row>
    <row r="325" spans="3:3" x14ac:dyDescent="0.25">
      <c r="C325" s="9"/>
    </row>
    <row r="326" spans="3:3" x14ac:dyDescent="0.25">
      <c r="C326" s="9"/>
    </row>
    <row r="327" spans="3:3" x14ac:dyDescent="0.25">
      <c r="C327" s="9"/>
    </row>
    <row r="328" spans="3:3" x14ac:dyDescent="0.25">
      <c r="C328" s="9"/>
    </row>
    <row r="329" spans="3:3" x14ac:dyDescent="0.25">
      <c r="C329" s="9"/>
    </row>
    <row r="330" spans="3:3" x14ac:dyDescent="0.25">
      <c r="C330" s="9"/>
    </row>
    <row r="331" spans="3:3" x14ac:dyDescent="0.25">
      <c r="C331" s="9"/>
    </row>
    <row r="332" spans="3:3" x14ac:dyDescent="0.25">
      <c r="C332" s="9"/>
    </row>
    <row r="333" spans="3:3" x14ac:dyDescent="0.25">
      <c r="C333" s="9"/>
    </row>
    <row r="334" spans="3:3" x14ac:dyDescent="0.25">
      <c r="C334" s="9"/>
    </row>
    <row r="335" spans="3:3" x14ac:dyDescent="0.25">
      <c r="C335" s="9"/>
    </row>
    <row r="336" spans="3:3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  <row r="351" spans="3:3" x14ac:dyDescent="0.25">
      <c r="C351" s="9"/>
    </row>
    <row r="352" spans="3:3" x14ac:dyDescent="0.25">
      <c r="C352" s="9"/>
    </row>
    <row r="353" spans="3:3" x14ac:dyDescent="0.25">
      <c r="C353" s="9"/>
    </row>
    <row r="354" spans="3:3" x14ac:dyDescent="0.25">
      <c r="C354" s="9"/>
    </row>
    <row r="355" spans="3:3" x14ac:dyDescent="0.25">
      <c r="C355" s="9"/>
    </row>
    <row r="356" spans="3:3" x14ac:dyDescent="0.25">
      <c r="C356" s="9"/>
    </row>
    <row r="357" spans="3:3" x14ac:dyDescent="0.25">
      <c r="C357" s="9"/>
    </row>
    <row r="358" spans="3:3" x14ac:dyDescent="0.25">
      <c r="C358" s="9"/>
    </row>
    <row r="359" spans="3:3" x14ac:dyDescent="0.25">
      <c r="C359" s="9"/>
    </row>
    <row r="360" spans="3:3" x14ac:dyDescent="0.25">
      <c r="C360" s="9"/>
    </row>
    <row r="361" spans="3:3" x14ac:dyDescent="0.25">
      <c r="C361" s="9"/>
    </row>
    <row r="362" spans="3:3" x14ac:dyDescent="0.25">
      <c r="C362" s="9"/>
    </row>
    <row r="363" spans="3:3" x14ac:dyDescent="0.25">
      <c r="C363" s="9"/>
    </row>
    <row r="364" spans="3:3" x14ac:dyDescent="0.25">
      <c r="C364" s="9"/>
    </row>
    <row r="365" spans="3:3" x14ac:dyDescent="0.25">
      <c r="C365" s="9"/>
    </row>
    <row r="366" spans="3:3" x14ac:dyDescent="0.25">
      <c r="C366" s="9"/>
    </row>
    <row r="367" spans="3:3" x14ac:dyDescent="0.25">
      <c r="C367" s="9"/>
    </row>
    <row r="368" spans="3:3" x14ac:dyDescent="0.25">
      <c r="C368" s="9"/>
    </row>
    <row r="369" spans="3:3" x14ac:dyDescent="0.25">
      <c r="C369" s="9"/>
    </row>
    <row r="370" spans="3:3" x14ac:dyDescent="0.25">
      <c r="C370" s="9"/>
    </row>
    <row r="371" spans="3:3" x14ac:dyDescent="0.25">
      <c r="C371" s="9"/>
    </row>
    <row r="372" spans="3:3" x14ac:dyDescent="0.25">
      <c r="C372" s="9"/>
    </row>
    <row r="373" spans="3:3" x14ac:dyDescent="0.25">
      <c r="C373" s="9"/>
    </row>
    <row r="374" spans="3:3" x14ac:dyDescent="0.25">
      <c r="C374" s="9"/>
    </row>
    <row r="375" spans="3:3" x14ac:dyDescent="0.25">
      <c r="C375" s="9"/>
    </row>
    <row r="376" spans="3:3" x14ac:dyDescent="0.25">
      <c r="C376" s="9"/>
    </row>
    <row r="377" spans="3:3" x14ac:dyDescent="0.25">
      <c r="C377" s="9"/>
    </row>
    <row r="378" spans="3:3" x14ac:dyDescent="0.25">
      <c r="C378" s="9"/>
    </row>
    <row r="379" spans="3:3" x14ac:dyDescent="0.25">
      <c r="C379" s="9"/>
    </row>
    <row r="380" spans="3:3" x14ac:dyDescent="0.25">
      <c r="C380" s="9"/>
    </row>
    <row r="381" spans="3:3" x14ac:dyDescent="0.25">
      <c r="C381" s="9"/>
    </row>
    <row r="382" spans="3:3" x14ac:dyDescent="0.25">
      <c r="C382" s="9"/>
    </row>
    <row r="383" spans="3:3" x14ac:dyDescent="0.25">
      <c r="C383" s="9"/>
    </row>
    <row r="384" spans="3:3" x14ac:dyDescent="0.25">
      <c r="C384" s="9"/>
    </row>
    <row r="385" spans="3:3" x14ac:dyDescent="0.25">
      <c r="C385" s="9"/>
    </row>
    <row r="386" spans="3:3" x14ac:dyDescent="0.25">
      <c r="C386" s="9"/>
    </row>
    <row r="387" spans="3:3" x14ac:dyDescent="0.25">
      <c r="C387" s="9"/>
    </row>
    <row r="388" spans="3:3" x14ac:dyDescent="0.25">
      <c r="C388" s="9"/>
    </row>
    <row r="389" spans="3:3" x14ac:dyDescent="0.25">
      <c r="C389" s="9"/>
    </row>
    <row r="390" spans="3:3" x14ac:dyDescent="0.25">
      <c r="C390" s="9"/>
    </row>
    <row r="391" spans="3:3" x14ac:dyDescent="0.25">
      <c r="C391" s="9"/>
    </row>
    <row r="392" spans="3:3" x14ac:dyDescent="0.25">
      <c r="C392" s="9"/>
    </row>
    <row r="393" spans="3:3" x14ac:dyDescent="0.25">
      <c r="C393" s="9"/>
    </row>
    <row r="394" spans="3:3" x14ac:dyDescent="0.25">
      <c r="C394" s="9"/>
    </row>
    <row r="395" spans="3:3" x14ac:dyDescent="0.25">
      <c r="C395" s="9"/>
    </row>
    <row r="396" spans="3:3" x14ac:dyDescent="0.25">
      <c r="C396" s="9"/>
    </row>
    <row r="397" spans="3:3" x14ac:dyDescent="0.25">
      <c r="C397" s="9"/>
    </row>
    <row r="398" spans="3:3" x14ac:dyDescent="0.25">
      <c r="C398" s="9"/>
    </row>
    <row r="399" spans="3:3" x14ac:dyDescent="0.25">
      <c r="C399" s="9"/>
    </row>
    <row r="400" spans="3:3" x14ac:dyDescent="0.25">
      <c r="C400" s="9"/>
    </row>
    <row r="401" spans="3:3" x14ac:dyDescent="0.25">
      <c r="C401" s="9"/>
    </row>
    <row r="402" spans="3:3" x14ac:dyDescent="0.25">
      <c r="C402" s="9"/>
    </row>
    <row r="403" spans="3:3" x14ac:dyDescent="0.25">
      <c r="C403" s="9"/>
    </row>
    <row r="404" spans="3:3" x14ac:dyDescent="0.25">
      <c r="C404" s="9"/>
    </row>
    <row r="405" spans="3:3" x14ac:dyDescent="0.25">
      <c r="C405" s="9"/>
    </row>
    <row r="406" spans="3:3" x14ac:dyDescent="0.25">
      <c r="C406" s="9"/>
    </row>
    <row r="407" spans="3:3" x14ac:dyDescent="0.25">
      <c r="C407" s="9"/>
    </row>
    <row r="408" spans="3:3" x14ac:dyDescent="0.25">
      <c r="C408" s="9"/>
    </row>
    <row r="409" spans="3:3" x14ac:dyDescent="0.25">
      <c r="C409" s="9"/>
    </row>
    <row r="410" spans="3:3" x14ac:dyDescent="0.25">
      <c r="C410" s="9"/>
    </row>
    <row r="411" spans="3:3" x14ac:dyDescent="0.25">
      <c r="C411" s="9"/>
    </row>
    <row r="412" spans="3:3" x14ac:dyDescent="0.25">
      <c r="C412" s="9"/>
    </row>
    <row r="413" spans="3:3" x14ac:dyDescent="0.25">
      <c r="C413" s="9"/>
    </row>
    <row r="414" spans="3:3" x14ac:dyDescent="0.25">
      <c r="C414" s="9"/>
    </row>
    <row r="415" spans="3:3" x14ac:dyDescent="0.25">
      <c r="C415" s="9"/>
    </row>
    <row r="416" spans="3:3" x14ac:dyDescent="0.25">
      <c r="C416" s="9"/>
    </row>
    <row r="417" spans="3:3" x14ac:dyDescent="0.25">
      <c r="C417" s="9"/>
    </row>
    <row r="418" spans="3:3" x14ac:dyDescent="0.25">
      <c r="C418" s="9"/>
    </row>
    <row r="419" spans="3:3" x14ac:dyDescent="0.25">
      <c r="C419" s="9"/>
    </row>
    <row r="420" spans="3:3" x14ac:dyDescent="0.25">
      <c r="C420" s="9"/>
    </row>
    <row r="421" spans="3:3" x14ac:dyDescent="0.25">
      <c r="C421" s="9"/>
    </row>
    <row r="422" spans="3:3" x14ac:dyDescent="0.25">
      <c r="C422" s="9"/>
    </row>
    <row r="423" spans="3:3" x14ac:dyDescent="0.25">
      <c r="C423" s="9"/>
    </row>
    <row r="424" spans="3:3" x14ac:dyDescent="0.25">
      <c r="C424" s="9"/>
    </row>
    <row r="425" spans="3:3" x14ac:dyDescent="0.25">
      <c r="C425" s="9"/>
    </row>
    <row r="426" spans="3:3" x14ac:dyDescent="0.25">
      <c r="C426" s="9"/>
    </row>
    <row r="427" spans="3:3" x14ac:dyDescent="0.25">
      <c r="C427" s="9"/>
    </row>
    <row r="428" spans="3:3" x14ac:dyDescent="0.25">
      <c r="C428" s="9"/>
    </row>
    <row r="429" spans="3:3" x14ac:dyDescent="0.25">
      <c r="C429" s="9"/>
    </row>
    <row r="430" spans="3:3" x14ac:dyDescent="0.25">
      <c r="C430" s="9"/>
    </row>
    <row r="431" spans="3:3" x14ac:dyDescent="0.25">
      <c r="C431" s="9"/>
    </row>
    <row r="432" spans="3:3" x14ac:dyDescent="0.25">
      <c r="C432" s="9"/>
    </row>
    <row r="433" spans="3:3" x14ac:dyDescent="0.25">
      <c r="C433" s="9"/>
    </row>
    <row r="434" spans="3:3" x14ac:dyDescent="0.25">
      <c r="C434" s="9"/>
    </row>
    <row r="435" spans="3:3" x14ac:dyDescent="0.25">
      <c r="C435" s="9"/>
    </row>
    <row r="436" spans="3:3" x14ac:dyDescent="0.25">
      <c r="C436" s="9"/>
    </row>
    <row r="437" spans="3:3" x14ac:dyDescent="0.25">
      <c r="C437" s="9"/>
    </row>
    <row r="438" spans="3:3" x14ac:dyDescent="0.25">
      <c r="C438" s="9"/>
    </row>
    <row r="439" spans="3:3" x14ac:dyDescent="0.25">
      <c r="C439" s="9"/>
    </row>
    <row r="440" spans="3:3" x14ac:dyDescent="0.25">
      <c r="C440" s="9"/>
    </row>
    <row r="441" spans="3:3" x14ac:dyDescent="0.25">
      <c r="C441" s="9"/>
    </row>
    <row r="442" spans="3:3" x14ac:dyDescent="0.25">
      <c r="C442" s="9"/>
    </row>
    <row r="443" spans="3:3" x14ac:dyDescent="0.25">
      <c r="C443" s="9"/>
    </row>
    <row r="444" spans="3:3" x14ac:dyDescent="0.25">
      <c r="C444" s="9"/>
    </row>
    <row r="445" spans="3:3" x14ac:dyDescent="0.25">
      <c r="C445" s="9"/>
    </row>
    <row r="446" spans="3:3" x14ac:dyDescent="0.25">
      <c r="C446" s="9"/>
    </row>
    <row r="447" spans="3:3" x14ac:dyDescent="0.25">
      <c r="C447" s="9"/>
    </row>
    <row r="448" spans="3:3" x14ac:dyDescent="0.25">
      <c r="C448" s="9"/>
    </row>
    <row r="449" spans="3:3" x14ac:dyDescent="0.25">
      <c r="C449" s="9"/>
    </row>
    <row r="450" spans="3:3" x14ac:dyDescent="0.25">
      <c r="C450" s="9"/>
    </row>
    <row r="451" spans="3:3" x14ac:dyDescent="0.25">
      <c r="C451" s="9"/>
    </row>
    <row r="452" spans="3:3" x14ac:dyDescent="0.25">
      <c r="C452" s="9"/>
    </row>
    <row r="453" spans="3:3" x14ac:dyDescent="0.25">
      <c r="C453" s="9"/>
    </row>
    <row r="454" spans="3:3" x14ac:dyDescent="0.25">
      <c r="C454" s="9"/>
    </row>
    <row r="455" spans="3:3" x14ac:dyDescent="0.25">
      <c r="C455" s="9"/>
    </row>
    <row r="456" spans="3:3" x14ac:dyDescent="0.25">
      <c r="C456" s="9"/>
    </row>
    <row r="457" spans="3:3" x14ac:dyDescent="0.25">
      <c r="C457" s="9"/>
    </row>
    <row r="458" spans="3:3" x14ac:dyDescent="0.25">
      <c r="C458" s="9"/>
    </row>
    <row r="459" spans="3:3" x14ac:dyDescent="0.25">
      <c r="C459" s="9"/>
    </row>
    <row r="460" spans="3:3" x14ac:dyDescent="0.25">
      <c r="C460" s="9"/>
    </row>
    <row r="461" spans="3:3" x14ac:dyDescent="0.25">
      <c r="C461" s="9"/>
    </row>
    <row r="462" spans="3:3" x14ac:dyDescent="0.25">
      <c r="C462" s="9"/>
    </row>
    <row r="463" spans="3:3" x14ac:dyDescent="0.25">
      <c r="C463" s="9"/>
    </row>
    <row r="464" spans="3:3" x14ac:dyDescent="0.25">
      <c r="C464" s="9"/>
    </row>
    <row r="465" spans="3:3" x14ac:dyDescent="0.25">
      <c r="C465" s="9"/>
    </row>
    <row r="466" spans="3:3" x14ac:dyDescent="0.25">
      <c r="C466" s="9"/>
    </row>
    <row r="467" spans="3:3" x14ac:dyDescent="0.25">
      <c r="C467" s="9"/>
    </row>
    <row r="468" spans="3:3" x14ac:dyDescent="0.25">
      <c r="C468" s="9"/>
    </row>
    <row r="469" spans="3:3" x14ac:dyDescent="0.25">
      <c r="C469" s="9"/>
    </row>
    <row r="470" spans="3:3" x14ac:dyDescent="0.25">
      <c r="C470" s="9"/>
    </row>
    <row r="471" spans="3:3" x14ac:dyDescent="0.25">
      <c r="C471" s="9"/>
    </row>
    <row r="472" spans="3:3" x14ac:dyDescent="0.25">
      <c r="C472" s="9"/>
    </row>
    <row r="473" spans="3:3" x14ac:dyDescent="0.25">
      <c r="C473" s="9"/>
    </row>
    <row r="474" spans="3:3" x14ac:dyDescent="0.25">
      <c r="C474" s="9"/>
    </row>
    <row r="475" spans="3:3" x14ac:dyDescent="0.25">
      <c r="C475" s="9"/>
    </row>
    <row r="476" spans="3:3" x14ac:dyDescent="0.25">
      <c r="C476" s="9"/>
    </row>
    <row r="477" spans="3:3" x14ac:dyDescent="0.25">
      <c r="C477" s="9"/>
    </row>
    <row r="478" spans="3:3" x14ac:dyDescent="0.25">
      <c r="C478" s="9"/>
    </row>
    <row r="479" spans="3:3" x14ac:dyDescent="0.25">
      <c r="C479" s="9"/>
    </row>
    <row r="480" spans="3:3" x14ac:dyDescent="0.25">
      <c r="C480" s="9"/>
    </row>
    <row r="481" spans="3:3" x14ac:dyDescent="0.25">
      <c r="C481" s="9"/>
    </row>
    <row r="482" spans="3:3" x14ac:dyDescent="0.25">
      <c r="C482" s="9"/>
    </row>
    <row r="483" spans="3:3" x14ac:dyDescent="0.25">
      <c r="C483" s="9"/>
    </row>
    <row r="484" spans="3:3" x14ac:dyDescent="0.25">
      <c r="C484" s="9"/>
    </row>
    <row r="485" spans="3:3" x14ac:dyDescent="0.25">
      <c r="C485" s="9"/>
    </row>
    <row r="486" spans="3:3" x14ac:dyDescent="0.25">
      <c r="C486" s="9"/>
    </row>
    <row r="487" spans="3:3" x14ac:dyDescent="0.25">
      <c r="C487" s="9"/>
    </row>
    <row r="488" spans="3:3" x14ac:dyDescent="0.25">
      <c r="C488" s="9"/>
    </row>
    <row r="489" spans="3:3" x14ac:dyDescent="0.25">
      <c r="C489" s="9"/>
    </row>
    <row r="490" spans="3:3" x14ac:dyDescent="0.25">
      <c r="C490" s="9"/>
    </row>
    <row r="491" spans="3:3" x14ac:dyDescent="0.25">
      <c r="C491" s="9"/>
    </row>
    <row r="492" spans="3:3" x14ac:dyDescent="0.25">
      <c r="C492" s="9"/>
    </row>
    <row r="493" spans="3:3" x14ac:dyDescent="0.25">
      <c r="C493" s="9"/>
    </row>
    <row r="494" spans="3:3" x14ac:dyDescent="0.25">
      <c r="C494" s="9"/>
    </row>
    <row r="495" spans="3:3" x14ac:dyDescent="0.25">
      <c r="C495" s="9"/>
    </row>
    <row r="496" spans="3:3" x14ac:dyDescent="0.25">
      <c r="C496" s="9"/>
    </row>
    <row r="497" spans="3:3" x14ac:dyDescent="0.25">
      <c r="C497" s="9"/>
    </row>
    <row r="498" spans="3:3" x14ac:dyDescent="0.25">
      <c r="C498" s="9"/>
    </row>
    <row r="499" spans="3:3" x14ac:dyDescent="0.25">
      <c r="C499" s="9"/>
    </row>
    <row r="500" spans="3:3" x14ac:dyDescent="0.25">
      <c r="C500" s="9"/>
    </row>
    <row r="501" spans="3:3" x14ac:dyDescent="0.25">
      <c r="C501" s="9"/>
    </row>
    <row r="502" spans="3:3" x14ac:dyDescent="0.25">
      <c r="C502" s="9"/>
    </row>
    <row r="503" spans="3:3" x14ac:dyDescent="0.25">
      <c r="C503" s="9"/>
    </row>
    <row r="504" spans="3:3" x14ac:dyDescent="0.25">
      <c r="C504" s="9"/>
    </row>
    <row r="505" spans="3:3" x14ac:dyDescent="0.25">
      <c r="C505" s="9"/>
    </row>
    <row r="506" spans="3:3" x14ac:dyDescent="0.25">
      <c r="C506" s="9"/>
    </row>
    <row r="507" spans="3:3" x14ac:dyDescent="0.25">
      <c r="C507" s="9"/>
    </row>
    <row r="508" spans="3:3" x14ac:dyDescent="0.25">
      <c r="C508" s="9"/>
    </row>
    <row r="509" spans="3:3" x14ac:dyDescent="0.25">
      <c r="C509" s="9"/>
    </row>
    <row r="510" spans="3:3" x14ac:dyDescent="0.25">
      <c r="C510" s="9"/>
    </row>
    <row r="511" spans="3:3" x14ac:dyDescent="0.25">
      <c r="C511" s="9"/>
    </row>
    <row r="512" spans="3:3" x14ac:dyDescent="0.25">
      <c r="C512" s="9"/>
    </row>
    <row r="513" spans="3:3" x14ac:dyDescent="0.25">
      <c r="C513" s="9"/>
    </row>
    <row r="514" spans="3:3" x14ac:dyDescent="0.25">
      <c r="C514" s="9"/>
    </row>
    <row r="515" spans="3:3" x14ac:dyDescent="0.25">
      <c r="C515" s="9"/>
    </row>
    <row r="516" spans="3:3" x14ac:dyDescent="0.25">
      <c r="C516" s="9"/>
    </row>
    <row r="517" spans="3:3" x14ac:dyDescent="0.25">
      <c r="C517" s="9"/>
    </row>
    <row r="518" spans="3:3" x14ac:dyDescent="0.25">
      <c r="C518" s="9"/>
    </row>
    <row r="519" spans="3:3" x14ac:dyDescent="0.25">
      <c r="C519" s="9"/>
    </row>
    <row r="520" spans="3:3" x14ac:dyDescent="0.25">
      <c r="C520" s="9"/>
    </row>
    <row r="521" spans="3:3" x14ac:dyDescent="0.25">
      <c r="C521" s="9"/>
    </row>
    <row r="522" spans="3:3" x14ac:dyDescent="0.25">
      <c r="C522" s="9"/>
    </row>
    <row r="523" spans="3:3" x14ac:dyDescent="0.25">
      <c r="C523" s="9"/>
    </row>
    <row r="524" spans="3:3" x14ac:dyDescent="0.25">
      <c r="C524" s="9"/>
    </row>
    <row r="525" spans="3:3" x14ac:dyDescent="0.25">
      <c r="C525" s="9"/>
    </row>
    <row r="526" spans="3:3" x14ac:dyDescent="0.25">
      <c r="C526" s="9"/>
    </row>
    <row r="527" spans="3:3" x14ac:dyDescent="0.25">
      <c r="C527" s="9"/>
    </row>
    <row r="528" spans="3:3" x14ac:dyDescent="0.25">
      <c r="C528" s="9"/>
    </row>
  </sheetData>
  <mergeCells count="181">
    <mergeCell ref="B195:C195"/>
    <mergeCell ref="B197:C197"/>
    <mergeCell ref="B217:C217"/>
    <mergeCell ref="B219:C219"/>
    <mergeCell ref="B213:C213"/>
    <mergeCell ref="B215:C215"/>
    <mergeCell ref="B211:C211"/>
    <mergeCell ref="B209:C209"/>
    <mergeCell ref="B207:C207"/>
    <mergeCell ref="B205:C205"/>
    <mergeCell ref="B203:C203"/>
    <mergeCell ref="B201:C201"/>
    <mergeCell ref="B187:C187"/>
    <mergeCell ref="B189:C189"/>
    <mergeCell ref="B191:C191"/>
    <mergeCell ref="B193:C193"/>
    <mergeCell ref="B175:C175"/>
    <mergeCell ref="B177:C177"/>
    <mergeCell ref="B179:C179"/>
    <mergeCell ref="B181:C181"/>
    <mergeCell ref="B183:C183"/>
    <mergeCell ref="B149:C149"/>
    <mergeCell ref="B151:C151"/>
    <mergeCell ref="B153:C153"/>
    <mergeCell ref="B155:C155"/>
    <mergeCell ref="B139:C139"/>
    <mergeCell ref="B141:C141"/>
    <mergeCell ref="B143:C143"/>
    <mergeCell ref="B145:C145"/>
    <mergeCell ref="B147:C147"/>
    <mergeCell ref="B129:C129"/>
    <mergeCell ref="B131:C131"/>
    <mergeCell ref="B133:C133"/>
    <mergeCell ref="B135:C135"/>
    <mergeCell ref="B137:C137"/>
    <mergeCell ref="B119:C119"/>
    <mergeCell ref="B121:C121"/>
    <mergeCell ref="B123:C123"/>
    <mergeCell ref="B125:C125"/>
    <mergeCell ref="B127:C127"/>
    <mergeCell ref="B72:C72"/>
    <mergeCell ref="B74:C74"/>
    <mergeCell ref="B76:C76"/>
    <mergeCell ref="B111:C111"/>
    <mergeCell ref="B117:C117"/>
    <mergeCell ref="B62:C62"/>
    <mergeCell ref="B64:C64"/>
    <mergeCell ref="B66:C66"/>
    <mergeCell ref="B68:C68"/>
    <mergeCell ref="B70:C70"/>
    <mergeCell ref="C108:D109"/>
    <mergeCell ref="B52:C52"/>
    <mergeCell ref="B54:C54"/>
    <mergeCell ref="B56:C56"/>
    <mergeCell ref="B58:C58"/>
    <mergeCell ref="B60:C60"/>
    <mergeCell ref="B42:C42"/>
    <mergeCell ref="B44:C44"/>
    <mergeCell ref="B46:C46"/>
    <mergeCell ref="B48:C48"/>
    <mergeCell ref="B50:C50"/>
    <mergeCell ref="B32:C32"/>
    <mergeCell ref="B34:C34"/>
    <mergeCell ref="B36:C36"/>
    <mergeCell ref="B38:C38"/>
    <mergeCell ref="B40:C40"/>
    <mergeCell ref="B22:C22"/>
    <mergeCell ref="B24:C24"/>
    <mergeCell ref="B26:C26"/>
    <mergeCell ref="B28:C28"/>
    <mergeCell ref="B30:C30"/>
    <mergeCell ref="B12:C12"/>
    <mergeCell ref="B14:C14"/>
    <mergeCell ref="B18:C18"/>
    <mergeCell ref="B20:C20"/>
    <mergeCell ref="B16:C16"/>
    <mergeCell ref="B115:B116"/>
    <mergeCell ref="A113:A116"/>
    <mergeCell ref="A2:A3"/>
    <mergeCell ref="A4:A5"/>
    <mergeCell ref="A6:A7"/>
    <mergeCell ref="A40:A41"/>
    <mergeCell ref="A14:A15"/>
    <mergeCell ref="A16:A17"/>
    <mergeCell ref="A18:A19"/>
    <mergeCell ref="A8:A9"/>
    <mergeCell ref="A10:A11"/>
    <mergeCell ref="A12:A13"/>
    <mergeCell ref="A26:A27"/>
    <mergeCell ref="A28:A29"/>
    <mergeCell ref="A30:A31"/>
    <mergeCell ref="A20:A21"/>
    <mergeCell ref="A22:A23"/>
    <mergeCell ref="A24:A25"/>
    <mergeCell ref="A38:A39"/>
    <mergeCell ref="A42:A43"/>
    <mergeCell ref="A32:A33"/>
    <mergeCell ref="A34:A35"/>
    <mergeCell ref="A36:A37"/>
    <mergeCell ref="A50:A51"/>
    <mergeCell ref="A52:A53"/>
    <mergeCell ref="A54:A55"/>
    <mergeCell ref="A44:A45"/>
    <mergeCell ref="A46:A47"/>
    <mergeCell ref="A48:A49"/>
    <mergeCell ref="A62:A63"/>
    <mergeCell ref="A64:A65"/>
    <mergeCell ref="A66:A67"/>
    <mergeCell ref="A56:A57"/>
    <mergeCell ref="A58:A59"/>
    <mergeCell ref="A60:A61"/>
    <mergeCell ref="A74:A75"/>
    <mergeCell ref="A76:A77"/>
    <mergeCell ref="A111:A112"/>
    <mergeCell ref="A68:A69"/>
    <mergeCell ref="A70:A71"/>
    <mergeCell ref="A72:A73"/>
    <mergeCell ref="A121:A122"/>
    <mergeCell ref="A123:A124"/>
    <mergeCell ref="A125:A126"/>
    <mergeCell ref="A117:A118"/>
    <mergeCell ref="A119:A120"/>
    <mergeCell ref="A133:A134"/>
    <mergeCell ref="A135:A136"/>
    <mergeCell ref="A137:A138"/>
    <mergeCell ref="A127:A128"/>
    <mergeCell ref="A129:A130"/>
    <mergeCell ref="A131:A132"/>
    <mergeCell ref="A145:A146"/>
    <mergeCell ref="A147:A148"/>
    <mergeCell ref="A149:A150"/>
    <mergeCell ref="A139:A140"/>
    <mergeCell ref="A141:A142"/>
    <mergeCell ref="A143:A144"/>
    <mergeCell ref="A157:A158"/>
    <mergeCell ref="A159:A160"/>
    <mergeCell ref="A161:A162"/>
    <mergeCell ref="A151:A152"/>
    <mergeCell ref="A153:A154"/>
    <mergeCell ref="A155:A156"/>
    <mergeCell ref="A183:A184"/>
    <mergeCell ref="A185:A186"/>
    <mergeCell ref="B159:C159"/>
    <mergeCell ref="B161:C161"/>
    <mergeCell ref="A169:A170"/>
    <mergeCell ref="A171:A172"/>
    <mergeCell ref="A173:A174"/>
    <mergeCell ref="A167:A168"/>
    <mergeCell ref="A163:A164"/>
    <mergeCell ref="A165:A166"/>
    <mergeCell ref="B163:C163"/>
    <mergeCell ref="B165:C165"/>
    <mergeCell ref="B167:C167"/>
    <mergeCell ref="B169:C169"/>
    <mergeCell ref="B171:C171"/>
    <mergeCell ref="B173:C173"/>
    <mergeCell ref="B185:C185"/>
    <mergeCell ref="G77:G109"/>
    <mergeCell ref="H77:H110"/>
    <mergeCell ref="I77:I110"/>
    <mergeCell ref="A215:A216"/>
    <mergeCell ref="A217:A218"/>
    <mergeCell ref="A219:A220"/>
    <mergeCell ref="A205:A206"/>
    <mergeCell ref="A207:A208"/>
    <mergeCell ref="A209:A210"/>
    <mergeCell ref="A211:A212"/>
    <mergeCell ref="A213:A214"/>
    <mergeCell ref="A195:A196"/>
    <mergeCell ref="A197:A198"/>
    <mergeCell ref="A199:A200"/>
    <mergeCell ref="A201:A202"/>
    <mergeCell ref="A203:A204"/>
    <mergeCell ref="A187:A188"/>
    <mergeCell ref="A189:A190"/>
    <mergeCell ref="A191:A192"/>
    <mergeCell ref="A193:A194"/>
    <mergeCell ref="A175:A176"/>
    <mergeCell ref="A177:A178"/>
    <mergeCell ref="A179:A180"/>
    <mergeCell ref="A181:A182"/>
  </mergeCells>
  <printOptions gridLines="1"/>
  <pageMargins left="0.27559055118110237" right="0.23622047244094491" top="0.53" bottom="0.48" header="0.15748031496062992" footer="0.15748031496062992"/>
  <pageSetup paperSize="8" scale="85" fitToHeight="0" pageOrder="overThenDown" orientation="landscape" r:id="rId1"/>
  <headerFooter>
    <oddHeader>&amp;LCatalogo forniture aggiudicate</oddHeader>
    <oddFooter>&amp;C&amp;P</oddFooter>
  </headerFooter>
  <rowBreaks count="4" manualBreakCount="4">
    <brk id="27" max="16383" man="1"/>
    <brk id="53" max="16383" man="1"/>
    <brk id="116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Catalogo con confezioni</vt:lpstr>
      <vt:lpstr>Foglio1</vt:lpstr>
      <vt:lpstr>'Catalogo con confezioni'!Area_stampa</vt:lpstr>
      <vt:lpstr>'Catalogo con confezioni'!Titoli_stampa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Martini Francesca</dc:creator>
  <cp:lastModifiedBy>Elia Francesca</cp:lastModifiedBy>
  <cp:lastPrinted>2017-06-28T09:56:21Z</cp:lastPrinted>
  <dcterms:created xsi:type="dcterms:W3CDTF">2015-12-24T10:29:30Z</dcterms:created>
  <dcterms:modified xsi:type="dcterms:W3CDTF">2017-10-20T09:37:38Z</dcterms:modified>
</cp:coreProperties>
</file>